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कसं वापरायचं" sheetId="1" state="visible" r:id="rId1"/>
    <sheet xmlns:r="http://schemas.openxmlformats.org/officeDocument/2006/relationships" name="माझी मेस" sheetId="2" state="visible" r:id="rId2"/>
    <sheet xmlns:r="http://schemas.openxmlformats.org/officeDocument/2006/relationships" name="तारखेचं कार्ड" sheetId="3" state="visible" r:id="rId3"/>
    <sheet xmlns:r="http://schemas.openxmlformats.org/officeDocument/2006/relationships" name="जेवण कार्ड" sheetId="4" state="visible" r:id="rId4"/>
    <sheet xmlns:r="http://schemas.openxmlformats.org/officeDocument/2006/relationships" name="दिलेली कार्डं" sheetId="5" state="visible" r:id="rId5"/>
  </sheets>
  <definedNames>
    <definedName name="_xlnm.Print_Area" localSheetId="2">'तारखेचं कार्ड'!$A$1:$P$36</definedName>
    <definedName name="_xlnm.Print_Area" localSheetId="3">'जेवण कार्ड'!$A$1:$N$26</definedName>
    <definedName name="_xlnm.Print_Titles" localSheetId="4">'दिलेली कार्डं'!$3:$3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&gt;=10000000]&quot;₹&quot;##\,##\,##\,##0;[&gt;=100000]&quot;₹&quot;##\,##\,##0;&quot;₹&quot;#,##0"/>
  </numFmts>
  <fonts count="17">
    <font>
      <name val="Calibri"/>
      <family val="2"/>
      <color theme="1"/>
      <sz val="11"/>
      <scheme val="minor"/>
    </font>
    <font>
      <name val="Nirmala UI"/>
      <b val="1"/>
      <sz val="14"/>
    </font>
    <font>
      <name val="Nirmala UI"/>
      <sz val="11"/>
    </font>
    <font>
      <name val="Nirmala UI"/>
      <color rgb="006C757D"/>
      <sz val="9"/>
    </font>
    <font>
      <name val="Nirmala UI"/>
      <b val="1"/>
    </font>
    <font>
      <name val="Nirmala UI"/>
    </font>
    <font>
      <name val="Nirmala UI"/>
      <color rgb="006C757D"/>
      <sz val="10"/>
    </font>
    <font>
      <name val="Nirmala UI"/>
      <b val="1"/>
      <sz val="15"/>
    </font>
    <font>
      <name val="Nirmala UI"/>
      <b val="1"/>
      <color rgb="00B84A1C"/>
      <sz val="13"/>
    </font>
    <font>
      <name val="Nirmala UI"/>
      <sz val="10"/>
    </font>
    <font>
      <name val="Nirmala UI"/>
      <b val="1"/>
      <sz val="9"/>
    </font>
    <font>
      <name val="Nirmala UI"/>
      <b val="1"/>
      <color rgb="006C757D"/>
      <sz val="8"/>
    </font>
    <font>
      <name val="Nirmala UI"/>
      <color rgb="006C757D"/>
      <sz val="8"/>
    </font>
    <font>
      <name val="Nirmala UI"/>
      <sz val="8.5"/>
    </font>
    <font>
      <name val="Nirmala UI"/>
      <color rgb="006C757D"/>
      <sz val="7"/>
    </font>
    <font>
      <name val="Nirmala UI"/>
      <color rgb="006C757D"/>
      <sz val="8.5"/>
    </font>
    <font>
      <name val="Nirmala UI"/>
      <color rgb="006C757D"/>
      <sz val="7.5"/>
    </font>
  </fonts>
  <fills count="6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FFE3D6"/>
      </patternFill>
    </fill>
    <fill>
      <patternFill patternType="solid">
        <fgColor rgb="00FFF8F4"/>
      </patternFill>
    </fill>
    <fill>
      <patternFill patternType="solid">
        <fgColor rgb="00EEF1F4"/>
      </patternFill>
    </fill>
  </fills>
  <borders count="3">
    <border>
      <left/>
      <right/>
      <top/>
      <bottom/>
      <diagonal/>
    </border>
    <border>
      <left style="thin">
        <color rgb="00B8BEC6"/>
      </left>
      <right style="thin">
        <color rgb="00B8BEC6"/>
      </right>
      <top style="thin">
        <color rgb="00B8BEC6"/>
      </top>
      <bottom style="thin">
        <color rgb="00B8BEC6"/>
      </bottom>
    </border>
    <border>
      <right style="dashed">
        <color rgb="009EA5AF"/>
      </right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1" pivotButton="0" quotePrefix="0" xfId="0"/>
    <xf numFmtId="49" fontId="5" fillId="2" borderId="1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2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left" vertical="bottom" shrinkToFit="1"/>
    </xf>
    <xf numFmtId="0" fontId="0" fillId="0" borderId="2" pivotButton="0" quotePrefix="0" xfId="0"/>
    <xf numFmtId="0" fontId="3" fillId="0" borderId="0" applyAlignment="1" pivotButton="0" quotePrefix="0" xfId="0">
      <alignment horizontal="left" vertical="bottom" shrinkToFit="1"/>
    </xf>
    <xf numFmtId="0" fontId="8" fillId="0" borderId="0" applyAlignment="1" pivotButton="0" quotePrefix="0" xfId="0">
      <alignment horizontal="left" vertical="bottom"/>
    </xf>
    <xf numFmtId="0" fontId="9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left" vertical="bottom" shrinkToFit="1"/>
    </xf>
    <xf numFmtId="0" fontId="10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left" vertical="bottom"/>
    </xf>
    <xf numFmtId="0" fontId="0" fillId="4" borderId="1" pivotButton="0" quotePrefix="0" xfId="0"/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bottom" shrinkToFit="1"/>
    </xf>
    <xf numFmtId="0" fontId="14" fillId="0" borderId="0" applyAlignment="1" pivotButton="0" quotePrefix="0" xfId="0">
      <alignment horizontal="right" vertical="bottom"/>
    </xf>
    <xf numFmtId="0" fontId="15" fillId="0" borderId="0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top"/>
    </xf>
    <xf numFmtId="0" fontId="4" fillId="3" borderId="1" applyAlignment="1" pivotButton="0" quotePrefix="0" xfId="0">
      <alignment horizontal="center" vertical="center" wrapText="1"/>
    </xf>
    <xf numFmtId="164" fontId="5" fillId="2" borderId="1" pivotButton="0" quotePrefix="0" xfId="0"/>
    <xf numFmtId="165" fontId="5" fillId="2" borderId="1" pivotButton="0" quotePrefix="0" xfId="0"/>
    <xf numFmtId="0" fontId="5" fillId="5" borderId="1" applyAlignment="1" pivotButton="0" quotePrefix="0" xfId="0">
      <alignment horizontal="center"/>
    </xf>
    <xf numFmtId="0" fontId="5" fillId="5" borderId="1" pivotButton="0" quotePrefix="0" xfId="0"/>
    <xf numFmtId="165" fontId="4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मासिक मेस कार्ड · कसं वापरायचं</t>
        </is>
      </c>
    </row>
    <row r="3" ht="48" customHeight="1">
      <c r="A3" s="2" t="inlineStr">
        <is>
          <t>1. “माझी मेस” पानावर पिवळ्या रकान्यांत मेसचं नाव, फोन, UPI ID आणि कार्डवरचे नियम एकदाच लिहा: चार नियम दोन्ही कार्डांसाठी, आणि पाचवा प्रत्येक कार्डचा वेगळा. नियम तुमच्या मेसप्रमाणे बदला.</t>
        </is>
      </c>
    </row>
    <row r="4" ht="48" customHeight="1">
      <c r="A4" s="2" t="inlineStr">
        <is>
          <t>2. “तारखेचं कार्ड” आणि “जेवण कार्ड” पानांवर हे आपोआप येतं. हवं ते पान छापा: एका A4 पानावर (आडवं) दोन कार्डं; मधल्या तुटक रेषेवर कापा.</t>
        </is>
      </c>
    </row>
    <row r="5" ht="48" customHeight="1">
      <c r="A5" s="2" t="inlineStr">
        <is>
          <t>3. सदस्याचं नाव, प्लॅन, तारखा, शुल्क, जमा आणि बाकी कार्डवर हातानं लिहा, आणि पैसे मिळाले की त्या ओळीपुढे सही करा. कार्ड क्रमांक 1 पासून क्रमाने द्या.</t>
        </is>
      </c>
    </row>
    <row r="6" ht="48" customHeight="1">
      <c r="A6" s="2" t="inlineStr">
        <is>
          <t>4. दिलेलं प्रत्येक कार्ड “दिलेली कार्डं” पानावर सदस्याच्या मोबाईलसह लिहा (मोबाईल इथेच ठेवा, कार्डवर नको). “स्थिती” मध्ये कोणतं कार्ड अजून सुरू झालं नाही, कोणतं 3 दिवसांत संपतंय आणि कोणतं संपलं, ते आपोआप दिसतं.</t>
        </is>
      </c>
    </row>
    <row r="7" ht="48" customHeight="1">
      <c r="A7" s="2" t="inlineStr">
        <is>
          <t>5. पुढच्या महिन्यासाठी नवी कार्डं छापा, आणि “दिलेली कार्डं” मध्ये नव्या ओळी भरा; जुन्या ओळी नोंद म्हणून राहू द्या.</t>
        </is>
      </c>
    </row>
    <row r="8" ht="48" customHeight="1">
      <c r="A8" s="2" t="inlineStr">
        <is>
          <t>6. दुकानात छापायचं असेल तर फक्त कार्डचं पान PDF म्हणून सेव्ह करा (File → Print, प्रिंटर “Microsoft Print to PDF”, “Print Active Sheets”) आणि तेच पाठवा. ही पूर्ण फाइल पाठवू नका: “दिलेली कार्डं” पानावर तुमच्या सदस्यांची नावं आणि नंबर आहेत.</t>
        </is>
      </c>
    </row>
    <row r="9" ht="48" customHeight="1">
      <c r="A9" s="2" t="inlineStr">
        <is>
          <t>टीप: कार्डवर मेसच्या नावाऐवजी रिकाम्या ओळी दिसल्या, तर Excel मध्ये वर “Enable Editing” दाबा. जाड कागदावर छापा. खुणेऐवजी सही करा किंवा पंच मारा: साधी खूण कोणीही करू शकतं.</t>
        </is>
      </c>
    </row>
    <row r="11">
      <c r="A11" s="3" t="inlineStr">
        <is>
          <t>CloudMess कडून मोफत नमुना · cloudmess.in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72" customWidth="1" min="2" max="2"/>
  </cols>
  <sheetData>
    <row r="1">
      <c r="A1" s="1" t="inlineStr">
        <is>
          <t>माझी मेस: हे प्रत्येक कार्डवर छापलं जातं</t>
        </is>
      </c>
    </row>
    <row r="3">
      <c r="A3" s="4" t="inlineStr">
        <is>
          <t>मेसचं नाव</t>
        </is>
      </c>
      <c r="B3" s="5" t="n"/>
    </row>
    <row r="4">
      <c r="A4" s="4" t="inlineStr">
        <is>
          <t>फोन</t>
        </is>
      </c>
      <c r="B4" s="5" t="n"/>
    </row>
    <row r="5">
      <c r="A5" s="4" t="inlineStr">
        <is>
          <t>UPI ID (हवं असेल तर)</t>
        </is>
      </c>
      <c r="B5" s="5" t="n"/>
    </row>
    <row r="7">
      <c r="A7" s="6" t="inlineStr">
        <is>
          <t>कार्डवरचे नियम (तुमचे नियम लिहा; ____ च्या जागी आकडा लिहा)</t>
        </is>
      </c>
    </row>
    <row r="8">
      <c r="A8" s="7" t="inlineStr">
        <is>
          <t>नियम 1</t>
        </is>
      </c>
      <c r="B8" s="8" t="inlineStr">
        <is>
          <t>प्रत्येक जेवणाला हे कार्ड दाखवा.</t>
        </is>
      </c>
    </row>
    <row r="9">
      <c r="A9" s="7" t="inlineStr">
        <is>
          <t>नियम 2</t>
        </is>
      </c>
      <c r="B9" s="8" t="inlineStr">
        <is>
          <t>हे कार्ड फक्त तुमच्यासाठी आहे; दुसऱ्याला देता येणार नाही.</t>
        </is>
      </c>
    </row>
    <row r="10">
      <c r="A10" s="7" t="inlineStr">
        <is>
          <t>नियम 3</t>
        </is>
      </c>
      <c r="B10" s="8" t="inlineStr">
        <is>
          <t>सुट्टी हवी असेल तर ____ दिवस आधी सांगा.</t>
        </is>
      </c>
    </row>
    <row r="11">
      <c r="A11" s="7" t="inlineStr">
        <is>
          <t>नियम 4</t>
        </is>
      </c>
      <c r="B11" s="8" t="inlineStr">
        <is>
          <t>कार्ड हरवलं तर नवं कार्ड: ₹ ____</t>
        </is>
      </c>
    </row>
    <row r="12">
      <c r="A12" s="7" t="inlineStr">
        <is>
          <t>नियम 5 (तारखेचं कार्ड)</t>
        </is>
      </c>
      <c r="B12" s="8" t="inlineStr">
        <is>
          <t>सलग ____ दिवस किंवा जास्त सुट्टी घेतली, तरच दिवस वाढवून मिळतील.</t>
        </is>
      </c>
    </row>
    <row r="13">
      <c r="A13" s="7" t="inlineStr">
        <is>
          <t>नियम 5 (जेवण कार्ड)</t>
        </is>
      </c>
      <c r="B13" s="8" t="inlineStr">
        <is>
          <t>शेवटच्या तारखेनंतर उरलेली जेवणं वापरता येणार नाहीत.</t>
        </is>
      </c>
    </row>
    <row r="15">
      <c r="A15" s="9" t="inlineStr">
        <is>
          <t>फक्त पिवळ्या रकान्यांत लिहा. “तारखेचं कार्ड” आणि “जेवण कार्ड” पानांवर हे आपोआप येतं.</t>
        </is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workbookViewId="0">
      <selection activeCell="A1" sqref="A1"/>
    </sheetView>
  </sheetViews>
  <sheetFormatPr baseColWidth="8" defaultRowHeight="15"/>
  <cols>
    <col width="5.5" customWidth="1" min="1" max="1"/>
    <col width="11" customWidth="1" min="2" max="2"/>
    <col width="11" customWidth="1" min="3" max="3"/>
    <col width="1.5" customWidth="1" min="4" max="4"/>
    <col width="5.5" customWidth="1" min="5" max="5"/>
    <col width="11" customWidth="1" min="6" max="6"/>
    <col width="11" customWidth="1" min="7" max="7"/>
    <col width="2" customWidth="1" min="8" max="8"/>
    <col width="2" customWidth="1" min="9" max="9"/>
    <col width="5.5" customWidth="1" min="10" max="10"/>
    <col width="11" customWidth="1" min="11" max="11"/>
    <col width="11" customWidth="1" min="12" max="12"/>
    <col width="1.5" customWidth="1" min="13" max="13"/>
    <col width="5.5" customWidth="1" min="14" max="14"/>
    <col width="11" customWidth="1" min="15" max="15"/>
    <col width="11" customWidth="1" min="16" max="16"/>
  </cols>
  <sheetData>
    <row r="1" ht="24" customHeight="1">
      <c r="A1" s="10">
        <f>IF('माझी मेस'!$B$3="","मेसचं नाव: ____________________________",'माझी मेस'!$B$3)</f>
        <v/>
      </c>
      <c r="H1" s="11" t="n"/>
      <c r="J1" s="10">
        <f>IF('माझी मेस'!$B$3="","मेसचं नाव: ____________________________",'माझी मेस'!$B$3)</f>
        <v/>
      </c>
    </row>
    <row r="2" ht="15" customHeight="1">
      <c r="A2" s="12">
        <f>IF('माझी मेस'!$B$4="","फोन: ________________","फोन: "&amp;'माझी मेस'!$B$4)&amp;IF('माझी मेस'!$B$5="","","     UPI ID: "&amp;'माझी मेस'!$B$5)</f>
        <v/>
      </c>
      <c r="H2" s="11" t="n"/>
      <c r="J2" s="12">
        <f>IF('माझी मेस'!$B$4="","फोन: ________________","फोन: "&amp;'माझी मेस'!$B$4)&amp;IF('माझी मेस'!$B$5="","","     UPI ID: "&amp;'माझी मेस'!$B$5)</f>
        <v/>
      </c>
    </row>
    <row r="3" ht="21" customHeight="1">
      <c r="A3" s="13" t="inlineStr">
        <is>
          <t>मासिक मेस कार्ड</t>
        </is>
      </c>
      <c r="E3" s="14" t="inlineStr">
        <is>
          <t>कार्ड क्र. ________</t>
        </is>
      </c>
      <c r="H3" s="11" t="n"/>
      <c r="J3" s="13" t="inlineStr">
        <is>
          <t>मासिक मेस कार्ड</t>
        </is>
      </c>
      <c r="N3" s="14" t="inlineStr">
        <is>
          <t>कार्ड क्र. ________</t>
        </is>
      </c>
    </row>
    <row r="4" ht="18" customHeight="1">
      <c r="A4" s="15" t="inlineStr">
        <is>
          <t>सदस्याचं नाव: ____________________________________</t>
        </is>
      </c>
      <c r="H4" s="11" t="n"/>
      <c r="J4" s="15" t="inlineStr">
        <is>
          <t>सदस्याचं नाव: ____________________________________</t>
        </is>
      </c>
    </row>
    <row r="5" ht="18" customHeight="1">
      <c r="A5" s="15" t="inlineStr">
        <is>
          <t>प्लॅन: ☐ दोन वेळ   ☐ एक वेळ: ☐ दुपार  ☐ रात्र</t>
        </is>
      </c>
      <c r="H5" s="11" t="n"/>
      <c r="J5" s="15" t="inlineStr">
        <is>
          <t>प्लॅन: ☐ दोन वेळ   ☐ एक वेळ: ☐ दुपार  ☐ रात्र</t>
        </is>
      </c>
    </row>
    <row r="6" ht="18" customHeight="1">
      <c r="A6" s="15" t="inlineStr">
        <is>
          <t>कालावधी: ____________ पासून ____________ पर्यंत</t>
        </is>
      </c>
      <c r="H6" s="11" t="n"/>
      <c r="J6" s="15" t="inlineStr">
        <is>
          <t>कालावधी: ____________ पासून ____________ पर्यंत</t>
        </is>
      </c>
    </row>
    <row r="7" ht="18" customHeight="1">
      <c r="A7" s="15" t="inlineStr">
        <is>
          <t>शुल्क: ₹ ________   जमा: ₹ ________   बाकी: ₹ ________</t>
        </is>
      </c>
      <c r="H7" s="11" t="n"/>
      <c r="J7" s="15" t="inlineStr">
        <is>
          <t>शुल्क: ₹ ________   जमा: ₹ ________   बाकी: ₹ ________</t>
        </is>
      </c>
    </row>
    <row r="8" ht="18" customHeight="1">
      <c r="A8" s="15" t="inlineStr">
        <is>
          <t>जमा दिनांक: __________   ☐ रोख  ☐ UPI   सही: __________</t>
        </is>
      </c>
      <c r="H8" s="11" t="n"/>
      <c r="J8" s="15" t="inlineStr">
        <is>
          <t>जमा दिनांक: __________   ☐ रोख  ☐ UPI   सही: __________</t>
        </is>
      </c>
    </row>
    <row r="9" ht="16" customHeight="1">
      <c r="A9" s="16" t="inlineStr">
        <is>
          <t>तारीख</t>
        </is>
      </c>
      <c r="B9" s="16" t="inlineStr">
        <is>
          <t>दुपार</t>
        </is>
      </c>
      <c r="C9" s="16" t="inlineStr">
        <is>
          <t>रात्र</t>
        </is>
      </c>
      <c r="E9" s="16" t="inlineStr">
        <is>
          <t>तारीख</t>
        </is>
      </c>
      <c r="F9" s="16" t="inlineStr">
        <is>
          <t>दुपार</t>
        </is>
      </c>
      <c r="G9" s="16" t="inlineStr">
        <is>
          <t>रात्र</t>
        </is>
      </c>
      <c r="H9" s="11" t="n"/>
      <c r="J9" s="16" t="inlineStr">
        <is>
          <t>तारीख</t>
        </is>
      </c>
      <c r="K9" s="16" t="inlineStr">
        <is>
          <t>दुपार</t>
        </is>
      </c>
      <c r="L9" s="16" t="inlineStr">
        <is>
          <t>रात्र</t>
        </is>
      </c>
      <c r="N9" s="16" t="inlineStr">
        <is>
          <t>तारीख</t>
        </is>
      </c>
      <c r="O9" s="16" t="inlineStr">
        <is>
          <t>दुपार</t>
        </is>
      </c>
      <c r="P9" s="16" t="inlineStr">
        <is>
          <t>रात्र</t>
        </is>
      </c>
    </row>
    <row r="10" ht="18.5" customHeight="1">
      <c r="A10" s="16" t="n">
        <v>1</v>
      </c>
      <c r="B10" s="17" t="n"/>
      <c r="C10" s="17" t="n"/>
      <c r="E10" s="16" t="n">
        <v>17</v>
      </c>
      <c r="F10" s="17" t="n"/>
      <c r="G10" s="17" t="n"/>
      <c r="H10" s="11" t="n"/>
      <c r="J10" s="16" t="n">
        <v>1</v>
      </c>
      <c r="K10" s="17" t="n"/>
      <c r="L10" s="17" t="n"/>
      <c r="N10" s="16" t="n">
        <v>17</v>
      </c>
      <c r="O10" s="17" t="n"/>
      <c r="P10" s="17" t="n"/>
    </row>
    <row r="11" ht="18.5" customHeight="1">
      <c r="A11" s="16" t="n">
        <v>2</v>
      </c>
      <c r="B11" s="17" t="n"/>
      <c r="C11" s="17" t="n"/>
      <c r="E11" s="16" t="n">
        <v>18</v>
      </c>
      <c r="F11" s="17" t="n"/>
      <c r="G11" s="17" t="n"/>
      <c r="H11" s="11" t="n"/>
      <c r="J11" s="16" t="n">
        <v>2</v>
      </c>
      <c r="K11" s="17" t="n"/>
      <c r="L11" s="17" t="n"/>
      <c r="N11" s="16" t="n">
        <v>18</v>
      </c>
      <c r="O11" s="17" t="n"/>
      <c r="P11" s="17" t="n"/>
    </row>
    <row r="12" ht="18.5" customHeight="1">
      <c r="A12" s="16" t="n">
        <v>3</v>
      </c>
      <c r="B12" s="17" t="n"/>
      <c r="C12" s="17" t="n"/>
      <c r="E12" s="16" t="n">
        <v>19</v>
      </c>
      <c r="F12" s="17" t="n"/>
      <c r="G12" s="17" t="n"/>
      <c r="H12" s="11" t="n"/>
      <c r="J12" s="16" t="n">
        <v>3</v>
      </c>
      <c r="K12" s="17" t="n"/>
      <c r="L12" s="17" t="n"/>
      <c r="N12" s="16" t="n">
        <v>19</v>
      </c>
      <c r="O12" s="17" t="n"/>
      <c r="P12" s="17" t="n"/>
    </row>
    <row r="13" ht="18.5" customHeight="1">
      <c r="A13" s="16" t="n">
        <v>4</v>
      </c>
      <c r="B13" s="17" t="n"/>
      <c r="C13" s="17" t="n"/>
      <c r="E13" s="16" t="n">
        <v>20</v>
      </c>
      <c r="F13" s="17" t="n"/>
      <c r="G13" s="17" t="n"/>
      <c r="H13" s="11" t="n"/>
      <c r="J13" s="16" t="n">
        <v>4</v>
      </c>
      <c r="K13" s="17" t="n"/>
      <c r="L13" s="17" t="n"/>
      <c r="N13" s="16" t="n">
        <v>20</v>
      </c>
      <c r="O13" s="17" t="n"/>
      <c r="P13" s="17" t="n"/>
    </row>
    <row r="14" ht="18.5" customHeight="1">
      <c r="A14" s="16" t="n">
        <v>5</v>
      </c>
      <c r="B14" s="17" t="n"/>
      <c r="C14" s="17" t="n"/>
      <c r="E14" s="16" t="n">
        <v>21</v>
      </c>
      <c r="F14" s="17" t="n"/>
      <c r="G14" s="17" t="n"/>
      <c r="H14" s="11" t="n"/>
      <c r="J14" s="16" t="n">
        <v>5</v>
      </c>
      <c r="K14" s="17" t="n"/>
      <c r="L14" s="17" t="n"/>
      <c r="N14" s="16" t="n">
        <v>21</v>
      </c>
      <c r="O14" s="17" t="n"/>
      <c r="P14" s="17" t="n"/>
    </row>
    <row r="15" ht="18.5" customHeight="1">
      <c r="A15" s="16" t="n">
        <v>6</v>
      </c>
      <c r="B15" s="17" t="n"/>
      <c r="C15" s="17" t="n"/>
      <c r="E15" s="16" t="n">
        <v>22</v>
      </c>
      <c r="F15" s="17" t="n"/>
      <c r="G15" s="17" t="n"/>
      <c r="H15" s="11" t="n"/>
      <c r="J15" s="16" t="n">
        <v>6</v>
      </c>
      <c r="K15" s="17" t="n"/>
      <c r="L15" s="17" t="n"/>
      <c r="N15" s="16" t="n">
        <v>22</v>
      </c>
      <c r="O15" s="17" t="n"/>
      <c r="P15" s="17" t="n"/>
    </row>
    <row r="16" ht="18.5" customHeight="1">
      <c r="A16" s="16" t="n">
        <v>7</v>
      </c>
      <c r="B16" s="17" t="n"/>
      <c r="C16" s="17" t="n"/>
      <c r="E16" s="16" t="n">
        <v>23</v>
      </c>
      <c r="F16" s="17" t="n"/>
      <c r="G16" s="17" t="n"/>
      <c r="H16" s="11" t="n"/>
      <c r="J16" s="16" t="n">
        <v>7</v>
      </c>
      <c r="K16" s="17" t="n"/>
      <c r="L16" s="17" t="n"/>
      <c r="N16" s="16" t="n">
        <v>23</v>
      </c>
      <c r="O16" s="17" t="n"/>
      <c r="P16" s="17" t="n"/>
    </row>
    <row r="17" ht="18.5" customHeight="1">
      <c r="A17" s="16" t="n">
        <v>8</v>
      </c>
      <c r="B17" s="17" t="n"/>
      <c r="C17" s="17" t="n"/>
      <c r="E17" s="16" t="n">
        <v>24</v>
      </c>
      <c r="F17" s="17" t="n"/>
      <c r="G17" s="17" t="n"/>
      <c r="H17" s="11" t="n"/>
      <c r="J17" s="16" t="n">
        <v>8</v>
      </c>
      <c r="K17" s="17" t="n"/>
      <c r="L17" s="17" t="n"/>
      <c r="N17" s="16" t="n">
        <v>24</v>
      </c>
      <c r="O17" s="17" t="n"/>
      <c r="P17" s="17" t="n"/>
    </row>
    <row r="18" ht="18.5" customHeight="1">
      <c r="A18" s="16" t="n">
        <v>9</v>
      </c>
      <c r="B18" s="17" t="n"/>
      <c r="C18" s="17" t="n"/>
      <c r="E18" s="16" t="n">
        <v>25</v>
      </c>
      <c r="F18" s="17" t="n"/>
      <c r="G18" s="17" t="n"/>
      <c r="H18" s="11" t="n"/>
      <c r="J18" s="16" t="n">
        <v>9</v>
      </c>
      <c r="K18" s="17" t="n"/>
      <c r="L18" s="17" t="n"/>
      <c r="N18" s="16" t="n">
        <v>25</v>
      </c>
      <c r="O18" s="17" t="n"/>
      <c r="P18" s="17" t="n"/>
    </row>
    <row r="19" ht="18.5" customHeight="1">
      <c r="A19" s="16" t="n">
        <v>10</v>
      </c>
      <c r="B19" s="17" t="n"/>
      <c r="C19" s="17" t="n"/>
      <c r="E19" s="16" t="n">
        <v>26</v>
      </c>
      <c r="F19" s="17" t="n"/>
      <c r="G19" s="17" t="n"/>
      <c r="H19" s="11" t="n"/>
      <c r="J19" s="16" t="n">
        <v>10</v>
      </c>
      <c r="K19" s="17" t="n"/>
      <c r="L19" s="17" t="n"/>
      <c r="N19" s="16" t="n">
        <v>26</v>
      </c>
      <c r="O19" s="17" t="n"/>
      <c r="P19" s="17" t="n"/>
    </row>
    <row r="20" ht="18.5" customHeight="1">
      <c r="A20" s="16" t="n">
        <v>11</v>
      </c>
      <c r="B20" s="17" t="n"/>
      <c r="C20" s="17" t="n"/>
      <c r="E20" s="16" t="n">
        <v>27</v>
      </c>
      <c r="F20" s="17" t="n"/>
      <c r="G20" s="17" t="n"/>
      <c r="H20" s="11" t="n"/>
      <c r="J20" s="16" t="n">
        <v>11</v>
      </c>
      <c r="K20" s="17" t="n"/>
      <c r="L20" s="17" t="n"/>
      <c r="N20" s="16" t="n">
        <v>27</v>
      </c>
      <c r="O20" s="17" t="n"/>
      <c r="P20" s="17" t="n"/>
    </row>
    <row r="21" ht="18.5" customHeight="1">
      <c r="A21" s="16" t="n">
        <v>12</v>
      </c>
      <c r="B21" s="17" t="n"/>
      <c r="C21" s="17" t="n"/>
      <c r="E21" s="16" t="n">
        <v>28</v>
      </c>
      <c r="F21" s="17" t="n"/>
      <c r="G21" s="17" t="n"/>
      <c r="H21" s="11" t="n"/>
      <c r="J21" s="16" t="n">
        <v>12</v>
      </c>
      <c r="K21" s="17" t="n"/>
      <c r="L21" s="17" t="n"/>
      <c r="N21" s="16" t="n">
        <v>28</v>
      </c>
      <c r="O21" s="17" t="n"/>
      <c r="P21" s="17" t="n"/>
    </row>
    <row r="22" ht="18.5" customHeight="1">
      <c r="A22" s="16" t="n">
        <v>13</v>
      </c>
      <c r="B22" s="17" t="n"/>
      <c r="C22" s="17" t="n"/>
      <c r="E22" s="16" t="n">
        <v>29</v>
      </c>
      <c r="F22" s="17" t="n"/>
      <c r="G22" s="17" t="n"/>
      <c r="H22" s="11" t="n"/>
      <c r="J22" s="16" t="n">
        <v>13</v>
      </c>
      <c r="K22" s="17" t="n"/>
      <c r="L22" s="17" t="n"/>
      <c r="N22" s="16" t="n">
        <v>29</v>
      </c>
      <c r="O22" s="17" t="n"/>
      <c r="P22" s="17" t="n"/>
    </row>
    <row r="23" ht="18.5" customHeight="1">
      <c r="A23" s="16" t="n">
        <v>14</v>
      </c>
      <c r="B23" s="17" t="n"/>
      <c r="C23" s="17" t="n"/>
      <c r="E23" s="16" t="n">
        <v>30</v>
      </c>
      <c r="F23" s="17" t="n"/>
      <c r="G23" s="17" t="n"/>
      <c r="H23" s="11" t="n"/>
      <c r="J23" s="16" t="n">
        <v>14</v>
      </c>
      <c r="K23" s="17" t="n"/>
      <c r="L23" s="17" t="n"/>
      <c r="N23" s="16" t="n">
        <v>30</v>
      </c>
      <c r="O23" s="17" t="n"/>
      <c r="P23" s="17" t="n"/>
    </row>
    <row r="24" ht="18.5" customHeight="1">
      <c r="A24" s="16" t="n">
        <v>15</v>
      </c>
      <c r="B24" s="17" t="n"/>
      <c r="C24" s="17" t="n"/>
      <c r="E24" s="16" t="n">
        <v>31</v>
      </c>
      <c r="F24" s="17" t="n"/>
      <c r="G24" s="17" t="n"/>
      <c r="H24" s="11" t="n"/>
      <c r="J24" s="16" t="n">
        <v>15</v>
      </c>
      <c r="K24" s="17" t="n"/>
      <c r="L24" s="17" t="n"/>
      <c r="N24" s="16" t="n">
        <v>31</v>
      </c>
      <c r="O24" s="17" t="n"/>
      <c r="P24" s="17" t="n"/>
    </row>
    <row r="25" ht="18.5" customHeight="1">
      <c r="A25" s="16" t="n">
        <v>16</v>
      </c>
      <c r="B25" s="17" t="n"/>
      <c r="C25" s="17" t="n"/>
      <c r="H25" s="11" t="n"/>
      <c r="J25" s="16" t="n">
        <v>16</v>
      </c>
      <c r="K25" s="17" t="n"/>
      <c r="L25" s="17" t="n"/>
    </row>
    <row r="26" ht="14" customHeight="1">
      <c r="A26" s="18" t="inlineStr">
        <is>
          <t>सुट्टीमुळे वाढवलेले दिवस: तारीख लिहा (जास्त असतील तर मागच्या बाजूला)</t>
        </is>
      </c>
      <c r="H26" s="11" t="n"/>
      <c r="J26" s="18" t="inlineStr">
        <is>
          <t>सुट्टीमुळे वाढवलेले दिवस: तारीख लिहा (जास्त असतील तर मागच्या बाजूला)</t>
        </is>
      </c>
    </row>
    <row r="27" ht="19" customHeight="1">
      <c r="A27" s="19" t="n"/>
      <c r="B27" s="17" t="n"/>
      <c r="C27" s="17" t="n"/>
      <c r="E27" s="19" t="n"/>
      <c r="F27" s="17" t="n"/>
      <c r="G27" s="17" t="n"/>
      <c r="H27" s="11" t="n"/>
      <c r="J27" s="19" t="n"/>
      <c r="K27" s="17" t="n"/>
      <c r="L27" s="17" t="n"/>
      <c r="N27" s="19" t="n"/>
      <c r="O27" s="17" t="n"/>
      <c r="P27" s="17" t="n"/>
    </row>
    <row r="28" ht="19" customHeight="1">
      <c r="A28" s="19" t="n"/>
      <c r="B28" s="17" t="n"/>
      <c r="C28" s="17" t="n"/>
      <c r="E28" s="19" t="n"/>
      <c r="F28" s="17" t="n"/>
      <c r="G28" s="17" t="n"/>
      <c r="H28" s="11" t="n"/>
      <c r="J28" s="19" t="n"/>
      <c r="K28" s="17" t="n"/>
      <c r="L28" s="17" t="n"/>
      <c r="N28" s="19" t="n"/>
      <c r="O28" s="17" t="n"/>
      <c r="P28" s="17" t="n"/>
    </row>
    <row r="29" ht="24" customHeight="1">
      <c r="A29" s="20" t="inlineStr">
        <is>
          <t>प्रत्येक जेवणाला मालकाची सही किंवा पंच · स = सुट्टी · मेस बंद असेल तर त्या ओळीवर रेघ</t>
        </is>
      </c>
      <c r="H29" s="11" t="n"/>
      <c r="J29" s="20" t="inlineStr">
        <is>
          <t>प्रत्येक जेवणाला मालकाची सही किंवा पंच · स = सुट्टी · मेस बंद असेल तर त्या ओळीवर रेघ</t>
        </is>
      </c>
    </row>
    <row r="30" ht="14" customHeight="1">
      <c r="A30" s="21">
        <f>IF('माझी मेस'!$B$8="","","1. "&amp;'माझी मेस'!$B$8)</f>
        <v/>
      </c>
      <c r="H30" s="11" t="n"/>
      <c r="J30" s="21">
        <f>IF('माझी मेस'!$B$8="","","1. "&amp;'माझी मेस'!$B$8)</f>
        <v/>
      </c>
    </row>
    <row r="31" ht="14" customHeight="1">
      <c r="A31" s="21">
        <f>IF('माझी मेस'!$B$9="","","2. "&amp;'माझी मेस'!$B$9)</f>
        <v/>
      </c>
      <c r="H31" s="11" t="n"/>
      <c r="J31" s="21">
        <f>IF('माझी मेस'!$B$9="","","2. "&amp;'माझी मेस'!$B$9)</f>
        <v/>
      </c>
    </row>
    <row r="32" ht="14" customHeight="1">
      <c r="A32" s="21">
        <f>IF('माझी मेस'!$B$10="","","3. "&amp;'माझी मेस'!$B$10)</f>
        <v/>
      </c>
      <c r="H32" s="11" t="n"/>
      <c r="J32" s="21">
        <f>IF('माझी मेस'!$B$10="","","3. "&amp;'माझी मेस'!$B$10)</f>
        <v/>
      </c>
    </row>
    <row r="33" ht="14" customHeight="1">
      <c r="A33" s="21">
        <f>IF('माझी मेस'!$B$11="","","4. "&amp;'माझी मेस'!$B$11)</f>
        <v/>
      </c>
      <c r="H33" s="11" t="n"/>
      <c r="J33" s="21">
        <f>IF('माझी मेस'!$B$11="","","4. "&amp;'माझी मेस'!$B$11)</f>
        <v/>
      </c>
    </row>
    <row r="34" ht="14" customHeight="1">
      <c r="A34" s="21">
        <f>IF('माझी मेस'!$B$12="","","5. "&amp;'माझी मेस'!$B$12)</f>
        <v/>
      </c>
      <c r="H34" s="11" t="n"/>
      <c r="J34" s="21">
        <f>IF('माझी मेस'!$B$12="","","5. "&amp;'माझी मेस'!$B$12)</f>
        <v/>
      </c>
    </row>
    <row r="35" ht="26" customHeight="1">
      <c r="A35" s="14" t="inlineStr">
        <is>
          <t>मालकाची सही: ____________________</t>
        </is>
      </c>
      <c r="H35" s="11" t="n"/>
      <c r="J35" s="14" t="inlineStr">
        <is>
          <t>मालकाची सही: ____________________</t>
        </is>
      </c>
    </row>
    <row r="36" ht="12" customHeight="1">
      <c r="A36" s="22" t="inlineStr">
        <is>
          <t>CloudMess कडून मोफत नमुना · cloudmess.in</t>
        </is>
      </c>
      <c r="H36" s="11" t="n"/>
      <c r="J36" s="22" t="inlineStr">
        <is>
          <t>CloudMess कडून मोफत नमुना · cloudmess.in</t>
        </is>
      </c>
    </row>
  </sheetData>
  <mergeCells count="36">
    <mergeCell ref="A32:G32"/>
    <mergeCell ref="J31:P31"/>
    <mergeCell ref="A8:G8"/>
    <mergeCell ref="J3:M3"/>
    <mergeCell ref="A35:G35"/>
    <mergeCell ref="A4:G4"/>
    <mergeCell ref="A29:G29"/>
    <mergeCell ref="J2:P2"/>
    <mergeCell ref="J33:P33"/>
    <mergeCell ref="A31:G31"/>
    <mergeCell ref="J8:P8"/>
    <mergeCell ref="A34:G34"/>
    <mergeCell ref="A30:G30"/>
    <mergeCell ref="J29:P29"/>
    <mergeCell ref="J5:P5"/>
    <mergeCell ref="J1:P1"/>
    <mergeCell ref="A36:G36"/>
    <mergeCell ref="A1:G1"/>
    <mergeCell ref="A6:G6"/>
    <mergeCell ref="J30:P30"/>
    <mergeCell ref="J34:P34"/>
    <mergeCell ref="E3:G3"/>
    <mergeCell ref="A7:G7"/>
    <mergeCell ref="J6:P6"/>
    <mergeCell ref="J36:P36"/>
    <mergeCell ref="A3:D3"/>
    <mergeCell ref="J26:P26"/>
    <mergeCell ref="A26:G26"/>
    <mergeCell ref="J4:P4"/>
    <mergeCell ref="A2:G2"/>
    <mergeCell ref="J35:P35"/>
    <mergeCell ref="J7:P7"/>
    <mergeCell ref="A33:G33"/>
    <mergeCell ref="J32:P32"/>
    <mergeCell ref="N3:P3"/>
    <mergeCell ref="A5:G5"/>
  </mergeCells>
  <printOptions horizontalCentered="1"/>
  <pageMargins left="0.25" right="0.25" top="0.25" bottom="0.25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2" customWidth="1" min="7" max="7"/>
    <col width="2" customWidth="1" min="8" max="8"/>
    <col width="9.4" customWidth="1" min="9" max="9"/>
    <col width="9.4" customWidth="1" min="10" max="10"/>
    <col width="9.4" customWidth="1" min="11" max="11"/>
    <col width="9.4" customWidth="1" min="12" max="12"/>
    <col width="9.4" customWidth="1" min="13" max="13"/>
    <col width="9.4" customWidth="1" min="14" max="14"/>
  </cols>
  <sheetData>
    <row r="1" ht="24" customHeight="1">
      <c r="A1" s="10">
        <f>IF('माझी मेस'!$B$3="","मेसचं नाव: ____________________________",'माझी मेस'!$B$3)</f>
        <v/>
      </c>
      <c r="G1" s="11" t="n"/>
      <c r="I1" s="10">
        <f>IF('माझी मेस'!$B$3="","मेसचं नाव: ____________________________",'माझी मेस'!$B$3)</f>
        <v/>
      </c>
    </row>
    <row r="2" ht="15" customHeight="1">
      <c r="A2" s="12">
        <f>IF('माझी मेस'!$B$4="","फोन: ________________","फोन: "&amp;'माझी मेस'!$B$4)&amp;IF('माझी मेस'!$B$5="","","     UPI ID: "&amp;'माझी मेस'!$B$5)</f>
        <v/>
      </c>
      <c r="G2" s="11" t="n"/>
      <c r="I2" s="12">
        <f>IF('माझी मेस'!$B$4="","फोन: ________________","फोन: "&amp;'माझी मेस'!$B$4)&amp;IF('माझी मेस'!$B$5="","","     UPI ID: "&amp;'माझी मेस'!$B$5)</f>
        <v/>
      </c>
    </row>
    <row r="3" ht="21" customHeight="1">
      <c r="A3" s="13" t="inlineStr">
        <is>
          <t>60 जेवणांचं कार्ड</t>
        </is>
      </c>
      <c r="D3" s="14" t="inlineStr">
        <is>
          <t>कार्ड क्र. ________</t>
        </is>
      </c>
      <c r="G3" s="11" t="n"/>
      <c r="I3" s="13" t="inlineStr">
        <is>
          <t>30 जेवणांचं कार्ड</t>
        </is>
      </c>
      <c r="L3" s="14" t="inlineStr">
        <is>
          <t>कार्ड क्र. ________</t>
        </is>
      </c>
    </row>
    <row r="4" ht="18" customHeight="1">
      <c r="A4" s="15" t="inlineStr">
        <is>
          <t>सदस्याचं नाव: ______________________________</t>
        </is>
      </c>
      <c r="G4" s="11" t="n"/>
      <c r="I4" s="15" t="inlineStr">
        <is>
          <t>सदस्याचं नाव: ______________________________</t>
        </is>
      </c>
    </row>
    <row r="5" ht="18" customHeight="1">
      <c r="A5" s="15" t="inlineStr">
        <is>
          <t>जेवण: ☐ कधीही   ☐ फक्त दुपार   ☐ फक्त रात्र</t>
        </is>
      </c>
      <c r="G5" s="11" t="n"/>
      <c r="I5" s="15" t="inlineStr">
        <is>
          <t>जेवण: ☐ कधीही   ☐ फक्त दुपार   ☐ फक्त रात्र</t>
        </is>
      </c>
    </row>
    <row r="6" ht="18" customHeight="1">
      <c r="A6" s="15" t="inlineStr">
        <is>
          <t>कालावधी: ____________ पासून ____________ पर्यंत</t>
        </is>
      </c>
      <c r="G6" s="11" t="n"/>
      <c r="I6" s="15" t="inlineStr">
        <is>
          <t>कालावधी: ____________ पासून ____________ पर्यंत</t>
        </is>
      </c>
    </row>
    <row r="7" ht="18" customHeight="1">
      <c r="A7" s="15" t="inlineStr">
        <is>
          <t>शुल्क: ₹ ________   जमा: ₹ ________   बाकी: ₹ ________</t>
        </is>
      </c>
      <c r="G7" s="11" t="n"/>
      <c r="I7" s="15" t="inlineStr">
        <is>
          <t>शुल्क: ₹ ________   जमा: ₹ ________   बाकी: ₹ ________</t>
        </is>
      </c>
    </row>
    <row r="8" ht="18" customHeight="1">
      <c r="A8" s="15" t="inlineStr">
        <is>
          <t>जमा दिनांक: __________   ☐ रोख  ☐ UPI   सही: __________</t>
        </is>
      </c>
      <c r="G8" s="11" t="n"/>
      <c r="I8" s="15" t="inlineStr">
        <is>
          <t>जमा दिनांक: __________   ☐ रोख  ☐ UPI   सही: __________</t>
        </is>
      </c>
    </row>
    <row r="9" ht="28" customHeight="1">
      <c r="A9" s="23" t="inlineStr">
        <is>
          <t>प्रत्येक जेवणाला पुढच्या क्रमांकावर मालकाची सही किंवा पंच. सही किंवा पंच नसलेले क्रमांक म्हणजे उरलेली जेवणं, फक्त शेवटच्या तारखेपर्यंत.</t>
        </is>
      </c>
      <c r="G9" s="11" t="n"/>
      <c r="I9" s="23" t="inlineStr">
        <is>
          <t>प्रत्येक जेवणाला पुढच्या क्रमांकावर मालकाची सही किंवा पंच. सही किंवा पंच नसलेले क्रमांक म्हणजे उरलेली जेवणं, फक्त शेवटच्या तारखेपर्यंत.</t>
        </is>
      </c>
    </row>
    <row r="10" ht="27" customHeight="1">
      <c r="A10" s="24" t="n">
        <v>1</v>
      </c>
      <c r="B10" s="24" t="n">
        <v>2</v>
      </c>
      <c r="C10" s="24" t="n">
        <v>3</v>
      </c>
      <c r="D10" s="24" t="n">
        <v>4</v>
      </c>
      <c r="E10" s="24" t="n">
        <v>5</v>
      </c>
      <c r="F10" s="24" t="n">
        <v>6</v>
      </c>
      <c r="G10" s="11" t="n"/>
      <c r="I10" s="24" t="n">
        <v>1</v>
      </c>
      <c r="J10" s="17" t="n"/>
      <c r="K10" s="24" t="n">
        <v>2</v>
      </c>
      <c r="L10" s="17" t="n"/>
      <c r="M10" s="24" t="n">
        <v>3</v>
      </c>
      <c r="N10" s="17" t="n"/>
    </row>
    <row r="11" ht="27" customHeight="1">
      <c r="A11" s="24" t="n">
        <v>7</v>
      </c>
      <c r="B11" s="24" t="n">
        <v>8</v>
      </c>
      <c r="C11" s="24" t="n">
        <v>9</v>
      </c>
      <c r="D11" s="24" t="n">
        <v>10</v>
      </c>
      <c r="E11" s="24" t="n">
        <v>11</v>
      </c>
      <c r="F11" s="24" t="n">
        <v>12</v>
      </c>
      <c r="G11" s="11" t="n"/>
      <c r="I11" s="24" t="n">
        <v>4</v>
      </c>
      <c r="J11" s="17" t="n"/>
      <c r="K11" s="24" t="n">
        <v>5</v>
      </c>
      <c r="L11" s="17" t="n"/>
      <c r="M11" s="24" t="n">
        <v>6</v>
      </c>
      <c r="N11" s="17" t="n"/>
    </row>
    <row r="12" ht="27" customHeight="1">
      <c r="A12" s="24" t="n">
        <v>13</v>
      </c>
      <c r="B12" s="24" t="n">
        <v>14</v>
      </c>
      <c r="C12" s="24" t="n">
        <v>15</v>
      </c>
      <c r="D12" s="24" t="n">
        <v>16</v>
      </c>
      <c r="E12" s="24" t="n">
        <v>17</v>
      </c>
      <c r="F12" s="24" t="n">
        <v>18</v>
      </c>
      <c r="G12" s="11" t="n"/>
      <c r="I12" s="24" t="n">
        <v>7</v>
      </c>
      <c r="J12" s="17" t="n"/>
      <c r="K12" s="24" t="n">
        <v>8</v>
      </c>
      <c r="L12" s="17" t="n"/>
      <c r="M12" s="24" t="n">
        <v>9</v>
      </c>
      <c r="N12" s="17" t="n"/>
    </row>
    <row r="13" ht="27" customHeight="1">
      <c r="A13" s="24" t="n">
        <v>19</v>
      </c>
      <c r="B13" s="24" t="n">
        <v>20</v>
      </c>
      <c r="C13" s="24" t="n">
        <v>21</v>
      </c>
      <c r="D13" s="24" t="n">
        <v>22</v>
      </c>
      <c r="E13" s="24" t="n">
        <v>23</v>
      </c>
      <c r="F13" s="24" t="n">
        <v>24</v>
      </c>
      <c r="G13" s="11" t="n"/>
      <c r="I13" s="24" t="n">
        <v>10</v>
      </c>
      <c r="J13" s="17" t="n"/>
      <c r="K13" s="24" t="n">
        <v>11</v>
      </c>
      <c r="L13" s="17" t="n"/>
      <c r="M13" s="24" t="n">
        <v>12</v>
      </c>
      <c r="N13" s="17" t="n"/>
    </row>
    <row r="14" ht="27" customHeight="1">
      <c r="A14" s="24" t="n">
        <v>25</v>
      </c>
      <c r="B14" s="24" t="n">
        <v>26</v>
      </c>
      <c r="C14" s="24" t="n">
        <v>27</v>
      </c>
      <c r="D14" s="24" t="n">
        <v>28</v>
      </c>
      <c r="E14" s="24" t="n">
        <v>29</v>
      </c>
      <c r="F14" s="24" t="n">
        <v>30</v>
      </c>
      <c r="G14" s="11" t="n"/>
      <c r="I14" s="24" t="n">
        <v>13</v>
      </c>
      <c r="J14" s="17" t="n"/>
      <c r="K14" s="24" t="n">
        <v>14</v>
      </c>
      <c r="L14" s="17" t="n"/>
      <c r="M14" s="24" t="n">
        <v>15</v>
      </c>
      <c r="N14" s="17" t="n"/>
    </row>
    <row r="15" ht="27" customHeight="1">
      <c r="A15" s="24" t="n">
        <v>31</v>
      </c>
      <c r="B15" s="24" t="n">
        <v>32</v>
      </c>
      <c r="C15" s="24" t="n">
        <v>33</v>
      </c>
      <c r="D15" s="24" t="n">
        <v>34</v>
      </c>
      <c r="E15" s="24" t="n">
        <v>35</v>
      </c>
      <c r="F15" s="24" t="n">
        <v>36</v>
      </c>
      <c r="G15" s="11" t="n"/>
      <c r="I15" s="24" t="n">
        <v>16</v>
      </c>
      <c r="J15" s="17" t="n"/>
      <c r="K15" s="24" t="n">
        <v>17</v>
      </c>
      <c r="L15" s="17" t="n"/>
      <c r="M15" s="24" t="n">
        <v>18</v>
      </c>
      <c r="N15" s="17" t="n"/>
    </row>
    <row r="16" ht="27" customHeight="1">
      <c r="A16" s="24" t="n">
        <v>37</v>
      </c>
      <c r="B16" s="24" t="n">
        <v>38</v>
      </c>
      <c r="C16" s="24" t="n">
        <v>39</v>
      </c>
      <c r="D16" s="24" t="n">
        <v>40</v>
      </c>
      <c r="E16" s="24" t="n">
        <v>41</v>
      </c>
      <c r="F16" s="24" t="n">
        <v>42</v>
      </c>
      <c r="G16" s="11" t="n"/>
      <c r="I16" s="24" t="n">
        <v>19</v>
      </c>
      <c r="J16" s="17" t="n"/>
      <c r="K16" s="24" t="n">
        <v>20</v>
      </c>
      <c r="L16" s="17" t="n"/>
      <c r="M16" s="24" t="n">
        <v>21</v>
      </c>
      <c r="N16" s="17" t="n"/>
    </row>
    <row r="17" ht="27" customHeight="1">
      <c r="A17" s="24" t="n">
        <v>43</v>
      </c>
      <c r="B17" s="24" t="n">
        <v>44</v>
      </c>
      <c r="C17" s="24" t="n">
        <v>45</v>
      </c>
      <c r="D17" s="24" t="n">
        <v>46</v>
      </c>
      <c r="E17" s="24" t="n">
        <v>47</v>
      </c>
      <c r="F17" s="24" t="n">
        <v>48</v>
      </c>
      <c r="G17" s="11" t="n"/>
      <c r="I17" s="24" t="n">
        <v>22</v>
      </c>
      <c r="J17" s="17" t="n"/>
      <c r="K17" s="24" t="n">
        <v>23</v>
      </c>
      <c r="L17" s="17" t="n"/>
      <c r="M17" s="24" t="n">
        <v>24</v>
      </c>
      <c r="N17" s="17" t="n"/>
    </row>
    <row r="18" ht="27" customHeight="1">
      <c r="A18" s="24" t="n">
        <v>49</v>
      </c>
      <c r="B18" s="24" t="n">
        <v>50</v>
      </c>
      <c r="C18" s="24" t="n">
        <v>51</v>
      </c>
      <c r="D18" s="24" t="n">
        <v>52</v>
      </c>
      <c r="E18" s="24" t="n">
        <v>53</v>
      </c>
      <c r="F18" s="24" t="n">
        <v>54</v>
      </c>
      <c r="G18" s="11" t="n"/>
      <c r="I18" s="24" t="n">
        <v>25</v>
      </c>
      <c r="J18" s="17" t="n"/>
      <c r="K18" s="24" t="n">
        <v>26</v>
      </c>
      <c r="L18" s="17" t="n"/>
      <c r="M18" s="24" t="n">
        <v>27</v>
      </c>
      <c r="N18" s="17" t="n"/>
    </row>
    <row r="19" ht="27" customHeight="1">
      <c r="A19" s="24" t="n">
        <v>55</v>
      </c>
      <c r="B19" s="24" t="n">
        <v>56</v>
      </c>
      <c r="C19" s="24" t="n">
        <v>57</v>
      </c>
      <c r="D19" s="24" t="n">
        <v>58</v>
      </c>
      <c r="E19" s="24" t="n">
        <v>59</v>
      </c>
      <c r="F19" s="24" t="n">
        <v>60</v>
      </c>
      <c r="G19" s="11" t="n"/>
      <c r="I19" s="24" t="n">
        <v>28</v>
      </c>
      <c r="J19" s="17" t="n"/>
      <c r="K19" s="24" t="n">
        <v>29</v>
      </c>
      <c r="L19" s="17" t="n"/>
      <c r="M19" s="24" t="n">
        <v>30</v>
      </c>
      <c r="N19" s="17" t="n"/>
    </row>
    <row r="20" ht="14" customHeight="1">
      <c r="A20" s="21">
        <f>IF('माझी मेस'!$B$8="","","1. "&amp;'माझी मेस'!$B$8)</f>
        <v/>
      </c>
      <c r="G20" s="11" t="n"/>
      <c r="I20" s="21">
        <f>IF('माझी मेस'!$B$8="","","1. "&amp;'माझी मेस'!$B$8)</f>
        <v/>
      </c>
    </row>
    <row r="21" ht="14" customHeight="1">
      <c r="A21" s="21">
        <f>IF('माझी मेस'!$B$9="","","2. "&amp;'माझी मेस'!$B$9)</f>
        <v/>
      </c>
      <c r="G21" s="11" t="n"/>
      <c r="I21" s="21">
        <f>IF('माझी मेस'!$B$9="","","2. "&amp;'माझी मेस'!$B$9)</f>
        <v/>
      </c>
    </row>
    <row r="22" ht="14" customHeight="1">
      <c r="A22" s="21">
        <f>IF('माझी मेस'!$B$10="","","3. "&amp;'माझी मेस'!$B$10)</f>
        <v/>
      </c>
      <c r="G22" s="11" t="n"/>
      <c r="I22" s="21">
        <f>IF('माझी मेस'!$B$10="","","3. "&amp;'माझी मेस'!$B$10)</f>
        <v/>
      </c>
    </row>
    <row r="23" ht="14" customHeight="1">
      <c r="A23" s="21">
        <f>IF('माझी मेस'!$B$11="","","4. "&amp;'माझी मेस'!$B$11)</f>
        <v/>
      </c>
      <c r="G23" s="11" t="n"/>
      <c r="I23" s="21">
        <f>IF('माझी मेस'!$B$11="","","4. "&amp;'माझी मेस'!$B$11)</f>
        <v/>
      </c>
    </row>
    <row r="24" ht="14" customHeight="1">
      <c r="A24" s="21">
        <f>IF('माझी मेस'!$B$13="","","5. "&amp;'माझी मेस'!$B$13)</f>
        <v/>
      </c>
      <c r="G24" s="11" t="n"/>
      <c r="I24" s="21">
        <f>IF('माझी मेस'!$B$13="","","5. "&amp;'माझी मेस'!$B$13)</f>
        <v/>
      </c>
    </row>
    <row r="25" ht="26" customHeight="1">
      <c r="A25" s="14" t="inlineStr">
        <is>
          <t>मालकाची सही: ____________________</t>
        </is>
      </c>
      <c r="G25" s="11" t="n"/>
      <c r="I25" s="14" t="inlineStr">
        <is>
          <t>मालकाची सही: ____________________</t>
        </is>
      </c>
    </row>
    <row r="26" ht="12" customHeight="1">
      <c r="A26" s="22" t="inlineStr">
        <is>
          <t>CloudMess कडून मोफत नमुना · cloudmess.in</t>
        </is>
      </c>
      <c r="G26" s="11" t="n"/>
      <c r="I26" s="22" t="inlineStr">
        <is>
          <t>CloudMess कडून मोफत नमुना · cloudmess.in</t>
        </is>
      </c>
    </row>
  </sheetData>
  <mergeCells count="64">
    <mergeCell ref="K16:L16"/>
    <mergeCell ref="I7:N7"/>
    <mergeCell ref="I25:N25"/>
    <mergeCell ref="I15:J15"/>
    <mergeCell ref="I22:N22"/>
    <mergeCell ref="K15:L15"/>
    <mergeCell ref="I11:J11"/>
    <mergeCell ref="A3:C3"/>
    <mergeCell ref="A26:F26"/>
    <mergeCell ref="A21:F21"/>
    <mergeCell ref="I3:K3"/>
    <mergeCell ref="I21:N21"/>
    <mergeCell ref="A2:F2"/>
    <mergeCell ref="K11:L11"/>
    <mergeCell ref="M11:N11"/>
    <mergeCell ref="I16:J16"/>
    <mergeCell ref="I5:N5"/>
    <mergeCell ref="I24:N24"/>
    <mergeCell ref="A5:F5"/>
    <mergeCell ref="A23:F23"/>
    <mergeCell ref="M10:N10"/>
    <mergeCell ref="A8:F8"/>
    <mergeCell ref="I23:N23"/>
    <mergeCell ref="D3:F3"/>
    <mergeCell ref="A22:F22"/>
    <mergeCell ref="I1:N1"/>
    <mergeCell ref="A4:F4"/>
    <mergeCell ref="I8:N8"/>
    <mergeCell ref="A20:F20"/>
    <mergeCell ref="I4:N4"/>
    <mergeCell ref="I18:J18"/>
    <mergeCell ref="I20:N20"/>
    <mergeCell ref="M13:N13"/>
    <mergeCell ref="M16:N16"/>
    <mergeCell ref="I12:J12"/>
    <mergeCell ref="M15:N15"/>
    <mergeCell ref="K12:L12"/>
    <mergeCell ref="M12:N12"/>
    <mergeCell ref="A9:F9"/>
    <mergeCell ref="I9:N9"/>
    <mergeCell ref="M18:N18"/>
    <mergeCell ref="I14:J14"/>
    <mergeCell ref="K14:L14"/>
    <mergeCell ref="I17:J17"/>
    <mergeCell ref="I6:N6"/>
    <mergeCell ref="K17:L17"/>
    <mergeCell ref="A24:F24"/>
    <mergeCell ref="M17:N17"/>
    <mergeCell ref="I2:N2"/>
    <mergeCell ref="I10:J10"/>
    <mergeCell ref="A1:F1"/>
    <mergeCell ref="K10:L10"/>
    <mergeCell ref="M14:N14"/>
    <mergeCell ref="I19:J19"/>
    <mergeCell ref="I26:N26"/>
    <mergeCell ref="A6:F6"/>
    <mergeCell ref="K19:L19"/>
    <mergeCell ref="M19:N19"/>
    <mergeCell ref="I13:J13"/>
    <mergeCell ref="K13:L13"/>
    <mergeCell ref="L3:N3"/>
    <mergeCell ref="K18:L18"/>
    <mergeCell ref="A7:F7"/>
    <mergeCell ref="A25:F25"/>
  </mergeCells>
  <printOptions horizontalCentered="1"/>
  <pageMargins left="0.25" right="0.25" top="0.25" bottom="0.25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5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24" customWidth="1" min="3" max="3"/>
    <col width="15" customWidth="1" min="4" max="4"/>
    <col width="14" customWidth="1" min="5" max="5"/>
    <col width="12" customWidth="1" min="6" max="6"/>
    <col width="12" customWidth="1" min="7" max="7"/>
    <col width="11" customWidth="1" min="8" max="8"/>
    <col width="12" customWidth="1" min="9" max="9"/>
    <col width="11" customWidth="1" min="10" max="10"/>
    <col width="13" customWidth="1" min="11" max="11"/>
    <col width="18" customWidth="1" min="12" max="12"/>
  </cols>
  <sheetData>
    <row r="1">
      <c r="A1" s="1" t="inlineStr">
        <is>
          <t>दिलेल्या कार्डांची यादी</t>
        </is>
      </c>
    </row>
    <row r="3" ht="34" customHeight="1">
      <c r="A3" s="25" t="inlineStr">
        <is>
          <t>क्र.</t>
        </is>
      </c>
      <c r="B3" s="25" t="inlineStr">
        <is>
          <t>कार्ड क्र.</t>
        </is>
      </c>
      <c r="C3" s="25" t="inlineStr">
        <is>
          <t>सदस्याचं नाव</t>
        </is>
      </c>
      <c r="D3" s="25" t="inlineStr">
        <is>
          <t>मोबाईल</t>
        </is>
      </c>
      <c r="E3" s="25" t="inlineStr">
        <is>
          <t>कार्ड</t>
        </is>
      </c>
      <c r="F3" s="25" t="inlineStr">
        <is>
          <t>पासून</t>
        </is>
      </c>
      <c r="G3" s="25" t="inlineStr">
        <is>
          <t>पर्यंत</t>
        </is>
      </c>
      <c r="H3" s="25" t="inlineStr">
        <is>
          <t>जमा (₹)</t>
        </is>
      </c>
      <c r="I3" s="25" t="inlineStr">
        <is>
          <t>जमा दिनांक</t>
        </is>
      </c>
      <c r="J3" s="25" t="inlineStr">
        <is>
          <t>रोख / UPI</t>
        </is>
      </c>
      <c r="K3" s="25" t="inlineStr">
        <is>
          <t>उरलेले दिवस (आजसह)</t>
        </is>
      </c>
      <c r="L3" s="25" t="inlineStr">
        <is>
          <t>स्थिती</t>
        </is>
      </c>
    </row>
    <row r="4">
      <c r="A4" s="7" t="n">
        <v>1</v>
      </c>
      <c r="B4" s="8" t="n"/>
      <c r="C4" s="8" t="n"/>
      <c r="D4" s="5" t="n"/>
      <c r="E4" s="8" t="n"/>
      <c r="F4" s="26" t="n"/>
      <c r="G4" s="26" t="n"/>
      <c r="H4" s="27" t="n"/>
      <c r="I4" s="26" t="n"/>
      <c r="J4" s="8" t="n"/>
      <c r="K4" s="28">
        <f>IF(OR(NOT(ISNUMBER(G4)),AND(F4&lt;&gt;"",NOT(ISNUMBER(F4))),AND(ISNUMBER(F4),F4&gt;G4)),"",IF(G4&lt;TODAY(),0,IF(AND(ISNUMBER(F4),F4&gt;TODAY()),G4-F4+1,G4-TODAY()+1)))</f>
        <v/>
      </c>
      <c r="L4" s="29">
        <f>IF(G4="","",IF(OR(NOT(ISNUMBER(G4)),AND(F4&lt;&gt;"",NOT(ISNUMBER(F4))),AND(ISNUMBER(F4),F4&gt;G4)),"तारीख तपासा",IF(G4&lt;TODAY(),"संपलं",IF(AND(ISNUMBER(F4),F4&gt;TODAY()),"अजून सुरू नाही",IF(G4-TODAY()&lt;3,"3 दिवसांत संपतंय","चालू")))))</f>
        <v/>
      </c>
    </row>
    <row r="5">
      <c r="A5" s="7" t="n">
        <v>2</v>
      </c>
      <c r="B5" s="8" t="n"/>
      <c r="C5" s="8" t="n"/>
      <c r="D5" s="5" t="n"/>
      <c r="E5" s="8" t="n"/>
      <c r="F5" s="26" t="n"/>
      <c r="G5" s="26" t="n"/>
      <c r="H5" s="27" t="n"/>
      <c r="I5" s="26" t="n"/>
      <c r="J5" s="8" t="n"/>
      <c r="K5" s="28">
        <f>IF(OR(NOT(ISNUMBER(G5)),AND(F5&lt;&gt;"",NOT(ISNUMBER(F5))),AND(ISNUMBER(F5),F5&gt;G5)),"",IF(G5&lt;TODAY(),0,IF(AND(ISNUMBER(F5),F5&gt;TODAY()),G5-F5+1,G5-TODAY()+1)))</f>
        <v/>
      </c>
      <c r="L5" s="29">
        <f>IF(G5="","",IF(OR(NOT(ISNUMBER(G5)),AND(F5&lt;&gt;"",NOT(ISNUMBER(F5))),AND(ISNUMBER(F5),F5&gt;G5)),"तारीख तपासा",IF(G5&lt;TODAY(),"संपलं",IF(AND(ISNUMBER(F5),F5&gt;TODAY()),"अजून सुरू नाही",IF(G5-TODAY()&lt;3,"3 दिवसांत संपतंय","चालू")))))</f>
        <v/>
      </c>
    </row>
    <row r="6">
      <c r="A6" s="7" t="n">
        <v>3</v>
      </c>
      <c r="B6" s="8" t="n"/>
      <c r="C6" s="8" t="n"/>
      <c r="D6" s="5" t="n"/>
      <c r="E6" s="8" t="n"/>
      <c r="F6" s="26" t="n"/>
      <c r="G6" s="26" t="n"/>
      <c r="H6" s="27" t="n"/>
      <c r="I6" s="26" t="n"/>
      <c r="J6" s="8" t="n"/>
      <c r="K6" s="28">
        <f>IF(OR(NOT(ISNUMBER(G6)),AND(F6&lt;&gt;"",NOT(ISNUMBER(F6))),AND(ISNUMBER(F6),F6&gt;G6)),"",IF(G6&lt;TODAY(),0,IF(AND(ISNUMBER(F6),F6&gt;TODAY()),G6-F6+1,G6-TODAY()+1)))</f>
        <v/>
      </c>
      <c r="L6" s="29">
        <f>IF(G6="","",IF(OR(NOT(ISNUMBER(G6)),AND(F6&lt;&gt;"",NOT(ISNUMBER(F6))),AND(ISNUMBER(F6),F6&gt;G6)),"तारीख तपासा",IF(G6&lt;TODAY(),"संपलं",IF(AND(ISNUMBER(F6),F6&gt;TODAY()),"अजून सुरू नाही",IF(G6-TODAY()&lt;3,"3 दिवसांत संपतंय","चालू")))))</f>
        <v/>
      </c>
    </row>
    <row r="7">
      <c r="A7" s="7" t="n">
        <v>4</v>
      </c>
      <c r="B7" s="8" t="n"/>
      <c r="C7" s="8" t="n"/>
      <c r="D7" s="5" t="n"/>
      <c r="E7" s="8" t="n"/>
      <c r="F7" s="26" t="n"/>
      <c r="G7" s="26" t="n"/>
      <c r="H7" s="27" t="n"/>
      <c r="I7" s="26" t="n"/>
      <c r="J7" s="8" t="n"/>
      <c r="K7" s="28">
        <f>IF(OR(NOT(ISNUMBER(G7)),AND(F7&lt;&gt;"",NOT(ISNUMBER(F7))),AND(ISNUMBER(F7),F7&gt;G7)),"",IF(G7&lt;TODAY(),0,IF(AND(ISNUMBER(F7),F7&gt;TODAY()),G7-F7+1,G7-TODAY()+1)))</f>
        <v/>
      </c>
      <c r="L7" s="29">
        <f>IF(G7="","",IF(OR(NOT(ISNUMBER(G7)),AND(F7&lt;&gt;"",NOT(ISNUMBER(F7))),AND(ISNUMBER(F7),F7&gt;G7)),"तारीख तपासा",IF(G7&lt;TODAY(),"संपलं",IF(AND(ISNUMBER(F7),F7&gt;TODAY()),"अजून सुरू नाही",IF(G7-TODAY()&lt;3,"3 दिवसांत संपतंय","चालू")))))</f>
        <v/>
      </c>
    </row>
    <row r="8">
      <c r="A8" s="7" t="n">
        <v>5</v>
      </c>
      <c r="B8" s="8" t="n"/>
      <c r="C8" s="8" t="n"/>
      <c r="D8" s="5" t="n"/>
      <c r="E8" s="8" t="n"/>
      <c r="F8" s="26" t="n"/>
      <c r="G8" s="26" t="n"/>
      <c r="H8" s="27" t="n"/>
      <c r="I8" s="26" t="n"/>
      <c r="J8" s="8" t="n"/>
      <c r="K8" s="28">
        <f>IF(OR(NOT(ISNUMBER(G8)),AND(F8&lt;&gt;"",NOT(ISNUMBER(F8))),AND(ISNUMBER(F8),F8&gt;G8)),"",IF(G8&lt;TODAY(),0,IF(AND(ISNUMBER(F8),F8&gt;TODAY()),G8-F8+1,G8-TODAY()+1)))</f>
        <v/>
      </c>
      <c r="L8" s="29">
        <f>IF(G8="","",IF(OR(NOT(ISNUMBER(G8)),AND(F8&lt;&gt;"",NOT(ISNUMBER(F8))),AND(ISNUMBER(F8),F8&gt;G8)),"तारीख तपासा",IF(G8&lt;TODAY(),"संपलं",IF(AND(ISNUMBER(F8),F8&gt;TODAY()),"अजून सुरू नाही",IF(G8-TODAY()&lt;3,"3 दिवसांत संपतंय","चालू")))))</f>
        <v/>
      </c>
    </row>
    <row r="9">
      <c r="A9" s="7" t="n">
        <v>6</v>
      </c>
      <c r="B9" s="8" t="n"/>
      <c r="C9" s="8" t="n"/>
      <c r="D9" s="5" t="n"/>
      <c r="E9" s="8" t="n"/>
      <c r="F9" s="26" t="n"/>
      <c r="G9" s="26" t="n"/>
      <c r="H9" s="27" t="n"/>
      <c r="I9" s="26" t="n"/>
      <c r="J9" s="8" t="n"/>
      <c r="K9" s="28">
        <f>IF(OR(NOT(ISNUMBER(G9)),AND(F9&lt;&gt;"",NOT(ISNUMBER(F9))),AND(ISNUMBER(F9),F9&gt;G9)),"",IF(G9&lt;TODAY(),0,IF(AND(ISNUMBER(F9),F9&gt;TODAY()),G9-F9+1,G9-TODAY()+1)))</f>
        <v/>
      </c>
      <c r="L9" s="29">
        <f>IF(G9="","",IF(OR(NOT(ISNUMBER(G9)),AND(F9&lt;&gt;"",NOT(ISNUMBER(F9))),AND(ISNUMBER(F9),F9&gt;G9)),"तारीख तपासा",IF(G9&lt;TODAY(),"संपलं",IF(AND(ISNUMBER(F9),F9&gt;TODAY()),"अजून सुरू नाही",IF(G9-TODAY()&lt;3,"3 दिवसांत संपतंय","चालू")))))</f>
        <v/>
      </c>
    </row>
    <row r="10">
      <c r="A10" s="7" t="n">
        <v>7</v>
      </c>
      <c r="B10" s="8" t="n"/>
      <c r="C10" s="8" t="n"/>
      <c r="D10" s="5" t="n"/>
      <c r="E10" s="8" t="n"/>
      <c r="F10" s="26" t="n"/>
      <c r="G10" s="26" t="n"/>
      <c r="H10" s="27" t="n"/>
      <c r="I10" s="26" t="n"/>
      <c r="J10" s="8" t="n"/>
      <c r="K10" s="28">
        <f>IF(OR(NOT(ISNUMBER(G10)),AND(F10&lt;&gt;"",NOT(ISNUMBER(F10))),AND(ISNUMBER(F10),F10&gt;G10)),"",IF(G10&lt;TODAY(),0,IF(AND(ISNUMBER(F10),F10&gt;TODAY()),G10-F10+1,G10-TODAY()+1)))</f>
        <v/>
      </c>
      <c r="L10" s="29">
        <f>IF(G10="","",IF(OR(NOT(ISNUMBER(G10)),AND(F10&lt;&gt;"",NOT(ISNUMBER(F10))),AND(ISNUMBER(F10),F10&gt;G10)),"तारीख तपासा",IF(G10&lt;TODAY(),"संपलं",IF(AND(ISNUMBER(F10),F10&gt;TODAY()),"अजून सुरू नाही",IF(G10-TODAY()&lt;3,"3 दिवसांत संपतंय","चालू")))))</f>
        <v/>
      </c>
    </row>
    <row r="11">
      <c r="A11" s="7" t="n">
        <v>8</v>
      </c>
      <c r="B11" s="8" t="n"/>
      <c r="C11" s="8" t="n"/>
      <c r="D11" s="5" t="n"/>
      <c r="E11" s="8" t="n"/>
      <c r="F11" s="26" t="n"/>
      <c r="G11" s="26" t="n"/>
      <c r="H11" s="27" t="n"/>
      <c r="I11" s="26" t="n"/>
      <c r="J11" s="8" t="n"/>
      <c r="K11" s="28">
        <f>IF(OR(NOT(ISNUMBER(G11)),AND(F11&lt;&gt;"",NOT(ISNUMBER(F11))),AND(ISNUMBER(F11),F11&gt;G11)),"",IF(G11&lt;TODAY(),0,IF(AND(ISNUMBER(F11),F11&gt;TODAY()),G11-F11+1,G11-TODAY()+1)))</f>
        <v/>
      </c>
      <c r="L11" s="29">
        <f>IF(G11="","",IF(OR(NOT(ISNUMBER(G11)),AND(F11&lt;&gt;"",NOT(ISNUMBER(F11))),AND(ISNUMBER(F11),F11&gt;G11)),"तारीख तपासा",IF(G11&lt;TODAY(),"संपलं",IF(AND(ISNUMBER(F11),F11&gt;TODAY()),"अजून सुरू नाही",IF(G11-TODAY()&lt;3,"3 दिवसांत संपतंय","चालू")))))</f>
        <v/>
      </c>
    </row>
    <row r="12">
      <c r="A12" s="7" t="n">
        <v>9</v>
      </c>
      <c r="B12" s="8" t="n"/>
      <c r="C12" s="8" t="n"/>
      <c r="D12" s="5" t="n"/>
      <c r="E12" s="8" t="n"/>
      <c r="F12" s="26" t="n"/>
      <c r="G12" s="26" t="n"/>
      <c r="H12" s="27" t="n"/>
      <c r="I12" s="26" t="n"/>
      <c r="J12" s="8" t="n"/>
      <c r="K12" s="28">
        <f>IF(OR(NOT(ISNUMBER(G12)),AND(F12&lt;&gt;"",NOT(ISNUMBER(F12))),AND(ISNUMBER(F12),F12&gt;G12)),"",IF(G12&lt;TODAY(),0,IF(AND(ISNUMBER(F12),F12&gt;TODAY()),G12-F12+1,G12-TODAY()+1)))</f>
        <v/>
      </c>
      <c r="L12" s="29">
        <f>IF(G12="","",IF(OR(NOT(ISNUMBER(G12)),AND(F12&lt;&gt;"",NOT(ISNUMBER(F12))),AND(ISNUMBER(F12),F12&gt;G12)),"तारीख तपासा",IF(G12&lt;TODAY(),"संपलं",IF(AND(ISNUMBER(F12),F12&gt;TODAY()),"अजून सुरू नाही",IF(G12-TODAY()&lt;3,"3 दिवसांत संपतंय","चालू")))))</f>
        <v/>
      </c>
    </row>
    <row r="13">
      <c r="A13" s="7" t="n">
        <v>10</v>
      </c>
      <c r="B13" s="8" t="n"/>
      <c r="C13" s="8" t="n"/>
      <c r="D13" s="5" t="n"/>
      <c r="E13" s="8" t="n"/>
      <c r="F13" s="26" t="n"/>
      <c r="G13" s="26" t="n"/>
      <c r="H13" s="27" t="n"/>
      <c r="I13" s="26" t="n"/>
      <c r="J13" s="8" t="n"/>
      <c r="K13" s="28">
        <f>IF(OR(NOT(ISNUMBER(G13)),AND(F13&lt;&gt;"",NOT(ISNUMBER(F13))),AND(ISNUMBER(F13),F13&gt;G13)),"",IF(G13&lt;TODAY(),0,IF(AND(ISNUMBER(F13),F13&gt;TODAY()),G13-F13+1,G13-TODAY()+1)))</f>
        <v/>
      </c>
      <c r="L13" s="29">
        <f>IF(G13="","",IF(OR(NOT(ISNUMBER(G13)),AND(F13&lt;&gt;"",NOT(ISNUMBER(F13))),AND(ISNUMBER(F13),F13&gt;G13)),"तारीख तपासा",IF(G13&lt;TODAY(),"संपलं",IF(AND(ISNUMBER(F13),F13&gt;TODAY()),"अजून सुरू नाही",IF(G13-TODAY()&lt;3,"3 दिवसांत संपतंय","चालू")))))</f>
        <v/>
      </c>
    </row>
    <row r="14">
      <c r="A14" s="7" t="n">
        <v>11</v>
      </c>
      <c r="B14" s="8" t="n"/>
      <c r="C14" s="8" t="n"/>
      <c r="D14" s="5" t="n"/>
      <c r="E14" s="8" t="n"/>
      <c r="F14" s="26" t="n"/>
      <c r="G14" s="26" t="n"/>
      <c r="H14" s="27" t="n"/>
      <c r="I14" s="26" t="n"/>
      <c r="J14" s="8" t="n"/>
      <c r="K14" s="28">
        <f>IF(OR(NOT(ISNUMBER(G14)),AND(F14&lt;&gt;"",NOT(ISNUMBER(F14))),AND(ISNUMBER(F14),F14&gt;G14)),"",IF(G14&lt;TODAY(),0,IF(AND(ISNUMBER(F14),F14&gt;TODAY()),G14-F14+1,G14-TODAY()+1)))</f>
        <v/>
      </c>
      <c r="L14" s="29">
        <f>IF(G14="","",IF(OR(NOT(ISNUMBER(G14)),AND(F14&lt;&gt;"",NOT(ISNUMBER(F14))),AND(ISNUMBER(F14),F14&gt;G14)),"तारीख तपासा",IF(G14&lt;TODAY(),"संपलं",IF(AND(ISNUMBER(F14),F14&gt;TODAY()),"अजून सुरू नाही",IF(G14-TODAY()&lt;3,"3 दिवसांत संपतंय","चालू")))))</f>
        <v/>
      </c>
    </row>
    <row r="15">
      <c r="A15" s="7" t="n">
        <v>12</v>
      </c>
      <c r="B15" s="8" t="n"/>
      <c r="C15" s="8" t="n"/>
      <c r="D15" s="5" t="n"/>
      <c r="E15" s="8" t="n"/>
      <c r="F15" s="26" t="n"/>
      <c r="G15" s="26" t="n"/>
      <c r="H15" s="27" t="n"/>
      <c r="I15" s="26" t="n"/>
      <c r="J15" s="8" t="n"/>
      <c r="K15" s="28">
        <f>IF(OR(NOT(ISNUMBER(G15)),AND(F15&lt;&gt;"",NOT(ISNUMBER(F15))),AND(ISNUMBER(F15),F15&gt;G15)),"",IF(G15&lt;TODAY(),0,IF(AND(ISNUMBER(F15),F15&gt;TODAY()),G15-F15+1,G15-TODAY()+1)))</f>
        <v/>
      </c>
      <c r="L15" s="29">
        <f>IF(G15="","",IF(OR(NOT(ISNUMBER(G15)),AND(F15&lt;&gt;"",NOT(ISNUMBER(F15))),AND(ISNUMBER(F15),F15&gt;G15)),"तारीख तपासा",IF(G15&lt;TODAY(),"संपलं",IF(AND(ISNUMBER(F15),F15&gt;TODAY()),"अजून सुरू नाही",IF(G15-TODAY()&lt;3,"3 दिवसांत संपतंय","चालू")))))</f>
        <v/>
      </c>
    </row>
    <row r="16">
      <c r="A16" s="7" t="n">
        <v>13</v>
      </c>
      <c r="B16" s="8" t="n"/>
      <c r="C16" s="8" t="n"/>
      <c r="D16" s="5" t="n"/>
      <c r="E16" s="8" t="n"/>
      <c r="F16" s="26" t="n"/>
      <c r="G16" s="26" t="n"/>
      <c r="H16" s="27" t="n"/>
      <c r="I16" s="26" t="n"/>
      <c r="J16" s="8" t="n"/>
      <c r="K16" s="28">
        <f>IF(OR(NOT(ISNUMBER(G16)),AND(F16&lt;&gt;"",NOT(ISNUMBER(F16))),AND(ISNUMBER(F16),F16&gt;G16)),"",IF(G16&lt;TODAY(),0,IF(AND(ISNUMBER(F16),F16&gt;TODAY()),G16-F16+1,G16-TODAY()+1)))</f>
        <v/>
      </c>
      <c r="L16" s="29">
        <f>IF(G16="","",IF(OR(NOT(ISNUMBER(G16)),AND(F16&lt;&gt;"",NOT(ISNUMBER(F16))),AND(ISNUMBER(F16),F16&gt;G16)),"तारीख तपासा",IF(G16&lt;TODAY(),"संपलं",IF(AND(ISNUMBER(F16),F16&gt;TODAY()),"अजून सुरू नाही",IF(G16-TODAY()&lt;3,"3 दिवसांत संपतंय","चालू")))))</f>
        <v/>
      </c>
    </row>
    <row r="17">
      <c r="A17" s="7" t="n">
        <v>14</v>
      </c>
      <c r="B17" s="8" t="n"/>
      <c r="C17" s="8" t="n"/>
      <c r="D17" s="5" t="n"/>
      <c r="E17" s="8" t="n"/>
      <c r="F17" s="26" t="n"/>
      <c r="G17" s="26" t="n"/>
      <c r="H17" s="27" t="n"/>
      <c r="I17" s="26" t="n"/>
      <c r="J17" s="8" t="n"/>
      <c r="K17" s="28">
        <f>IF(OR(NOT(ISNUMBER(G17)),AND(F17&lt;&gt;"",NOT(ISNUMBER(F17))),AND(ISNUMBER(F17),F17&gt;G17)),"",IF(G17&lt;TODAY(),0,IF(AND(ISNUMBER(F17),F17&gt;TODAY()),G17-F17+1,G17-TODAY()+1)))</f>
        <v/>
      </c>
      <c r="L17" s="29">
        <f>IF(G17="","",IF(OR(NOT(ISNUMBER(G17)),AND(F17&lt;&gt;"",NOT(ISNUMBER(F17))),AND(ISNUMBER(F17),F17&gt;G17)),"तारीख तपासा",IF(G17&lt;TODAY(),"संपलं",IF(AND(ISNUMBER(F17),F17&gt;TODAY()),"अजून सुरू नाही",IF(G17-TODAY()&lt;3,"3 दिवसांत संपतंय","चालू")))))</f>
        <v/>
      </c>
    </row>
    <row r="18">
      <c r="A18" s="7" t="n">
        <v>15</v>
      </c>
      <c r="B18" s="8" t="n"/>
      <c r="C18" s="8" t="n"/>
      <c r="D18" s="5" t="n"/>
      <c r="E18" s="8" t="n"/>
      <c r="F18" s="26" t="n"/>
      <c r="G18" s="26" t="n"/>
      <c r="H18" s="27" t="n"/>
      <c r="I18" s="26" t="n"/>
      <c r="J18" s="8" t="n"/>
      <c r="K18" s="28">
        <f>IF(OR(NOT(ISNUMBER(G18)),AND(F18&lt;&gt;"",NOT(ISNUMBER(F18))),AND(ISNUMBER(F18),F18&gt;G18)),"",IF(G18&lt;TODAY(),0,IF(AND(ISNUMBER(F18),F18&gt;TODAY()),G18-F18+1,G18-TODAY()+1)))</f>
        <v/>
      </c>
      <c r="L18" s="29">
        <f>IF(G18="","",IF(OR(NOT(ISNUMBER(G18)),AND(F18&lt;&gt;"",NOT(ISNUMBER(F18))),AND(ISNUMBER(F18),F18&gt;G18)),"तारीख तपासा",IF(G18&lt;TODAY(),"संपलं",IF(AND(ISNUMBER(F18),F18&gt;TODAY()),"अजून सुरू नाही",IF(G18-TODAY()&lt;3,"3 दिवसांत संपतंय","चालू")))))</f>
        <v/>
      </c>
    </row>
    <row r="19">
      <c r="A19" s="7" t="n">
        <v>16</v>
      </c>
      <c r="B19" s="8" t="n"/>
      <c r="C19" s="8" t="n"/>
      <c r="D19" s="5" t="n"/>
      <c r="E19" s="8" t="n"/>
      <c r="F19" s="26" t="n"/>
      <c r="G19" s="26" t="n"/>
      <c r="H19" s="27" t="n"/>
      <c r="I19" s="26" t="n"/>
      <c r="J19" s="8" t="n"/>
      <c r="K19" s="28">
        <f>IF(OR(NOT(ISNUMBER(G19)),AND(F19&lt;&gt;"",NOT(ISNUMBER(F19))),AND(ISNUMBER(F19),F19&gt;G19)),"",IF(G19&lt;TODAY(),0,IF(AND(ISNUMBER(F19),F19&gt;TODAY()),G19-F19+1,G19-TODAY()+1)))</f>
        <v/>
      </c>
      <c r="L19" s="29">
        <f>IF(G19="","",IF(OR(NOT(ISNUMBER(G19)),AND(F19&lt;&gt;"",NOT(ISNUMBER(F19))),AND(ISNUMBER(F19),F19&gt;G19)),"तारीख तपासा",IF(G19&lt;TODAY(),"संपलं",IF(AND(ISNUMBER(F19),F19&gt;TODAY()),"अजून सुरू नाही",IF(G19-TODAY()&lt;3,"3 दिवसांत संपतंय","चालू")))))</f>
        <v/>
      </c>
    </row>
    <row r="20">
      <c r="A20" s="7" t="n">
        <v>17</v>
      </c>
      <c r="B20" s="8" t="n"/>
      <c r="C20" s="8" t="n"/>
      <c r="D20" s="5" t="n"/>
      <c r="E20" s="8" t="n"/>
      <c r="F20" s="26" t="n"/>
      <c r="G20" s="26" t="n"/>
      <c r="H20" s="27" t="n"/>
      <c r="I20" s="26" t="n"/>
      <c r="J20" s="8" t="n"/>
      <c r="K20" s="28">
        <f>IF(OR(NOT(ISNUMBER(G20)),AND(F20&lt;&gt;"",NOT(ISNUMBER(F20))),AND(ISNUMBER(F20),F20&gt;G20)),"",IF(G20&lt;TODAY(),0,IF(AND(ISNUMBER(F20),F20&gt;TODAY()),G20-F20+1,G20-TODAY()+1)))</f>
        <v/>
      </c>
      <c r="L20" s="29">
        <f>IF(G20="","",IF(OR(NOT(ISNUMBER(G20)),AND(F20&lt;&gt;"",NOT(ISNUMBER(F20))),AND(ISNUMBER(F20),F20&gt;G20)),"तारीख तपासा",IF(G20&lt;TODAY(),"संपलं",IF(AND(ISNUMBER(F20),F20&gt;TODAY()),"अजून सुरू नाही",IF(G20-TODAY()&lt;3,"3 दिवसांत संपतंय","चालू")))))</f>
        <v/>
      </c>
    </row>
    <row r="21">
      <c r="A21" s="7" t="n">
        <v>18</v>
      </c>
      <c r="B21" s="8" t="n"/>
      <c r="C21" s="8" t="n"/>
      <c r="D21" s="5" t="n"/>
      <c r="E21" s="8" t="n"/>
      <c r="F21" s="26" t="n"/>
      <c r="G21" s="26" t="n"/>
      <c r="H21" s="27" t="n"/>
      <c r="I21" s="26" t="n"/>
      <c r="J21" s="8" t="n"/>
      <c r="K21" s="28">
        <f>IF(OR(NOT(ISNUMBER(G21)),AND(F21&lt;&gt;"",NOT(ISNUMBER(F21))),AND(ISNUMBER(F21),F21&gt;G21)),"",IF(G21&lt;TODAY(),0,IF(AND(ISNUMBER(F21),F21&gt;TODAY()),G21-F21+1,G21-TODAY()+1)))</f>
        <v/>
      </c>
      <c r="L21" s="29">
        <f>IF(G21="","",IF(OR(NOT(ISNUMBER(G21)),AND(F21&lt;&gt;"",NOT(ISNUMBER(F21))),AND(ISNUMBER(F21),F21&gt;G21)),"तारीख तपासा",IF(G21&lt;TODAY(),"संपलं",IF(AND(ISNUMBER(F21),F21&gt;TODAY()),"अजून सुरू नाही",IF(G21-TODAY()&lt;3,"3 दिवसांत संपतंय","चालू")))))</f>
        <v/>
      </c>
    </row>
    <row r="22">
      <c r="A22" s="7" t="n">
        <v>19</v>
      </c>
      <c r="B22" s="8" t="n"/>
      <c r="C22" s="8" t="n"/>
      <c r="D22" s="5" t="n"/>
      <c r="E22" s="8" t="n"/>
      <c r="F22" s="26" t="n"/>
      <c r="G22" s="26" t="n"/>
      <c r="H22" s="27" t="n"/>
      <c r="I22" s="26" t="n"/>
      <c r="J22" s="8" t="n"/>
      <c r="K22" s="28">
        <f>IF(OR(NOT(ISNUMBER(G22)),AND(F22&lt;&gt;"",NOT(ISNUMBER(F22))),AND(ISNUMBER(F22),F22&gt;G22)),"",IF(G22&lt;TODAY(),0,IF(AND(ISNUMBER(F22),F22&gt;TODAY()),G22-F22+1,G22-TODAY()+1)))</f>
        <v/>
      </c>
      <c r="L22" s="29">
        <f>IF(G22="","",IF(OR(NOT(ISNUMBER(G22)),AND(F22&lt;&gt;"",NOT(ISNUMBER(F22))),AND(ISNUMBER(F22),F22&gt;G22)),"तारीख तपासा",IF(G22&lt;TODAY(),"संपलं",IF(AND(ISNUMBER(F22),F22&gt;TODAY()),"अजून सुरू नाही",IF(G22-TODAY()&lt;3,"3 दिवसांत संपतंय","चालू")))))</f>
        <v/>
      </c>
    </row>
    <row r="23">
      <c r="A23" s="7" t="n">
        <v>20</v>
      </c>
      <c r="B23" s="8" t="n"/>
      <c r="C23" s="8" t="n"/>
      <c r="D23" s="5" t="n"/>
      <c r="E23" s="8" t="n"/>
      <c r="F23" s="26" t="n"/>
      <c r="G23" s="26" t="n"/>
      <c r="H23" s="27" t="n"/>
      <c r="I23" s="26" t="n"/>
      <c r="J23" s="8" t="n"/>
      <c r="K23" s="28">
        <f>IF(OR(NOT(ISNUMBER(G23)),AND(F23&lt;&gt;"",NOT(ISNUMBER(F23))),AND(ISNUMBER(F23),F23&gt;G23)),"",IF(G23&lt;TODAY(),0,IF(AND(ISNUMBER(F23),F23&gt;TODAY()),G23-F23+1,G23-TODAY()+1)))</f>
        <v/>
      </c>
      <c r="L23" s="29">
        <f>IF(G23="","",IF(OR(NOT(ISNUMBER(G23)),AND(F23&lt;&gt;"",NOT(ISNUMBER(F23))),AND(ISNUMBER(F23),F23&gt;G23)),"तारीख तपासा",IF(G23&lt;TODAY(),"संपलं",IF(AND(ISNUMBER(F23),F23&gt;TODAY()),"अजून सुरू नाही",IF(G23-TODAY()&lt;3,"3 दिवसांत संपतंय","चालू")))))</f>
        <v/>
      </c>
    </row>
    <row r="24">
      <c r="A24" s="7" t="n">
        <v>21</v>
      </c>
      <c r="B24" s="8" t="n"/>
      <c r="C24" s="8" t="n"/>
      <c r="D24" s="5" t="n"/>
      <c r="E24" s="8" t="n"/>
      <c r="F24" s="26" t="n"/>
      <c r="G24" s="26" t="n"/>
      <c r="H24" s="27" t="n"/>
      <c r="I24" s="26" t="n"/>
      <c r="J24" s="8" t="n"/>
      <c r="K24" s="28">
        <f>IF(OR(NOT(ISNUMBER(G24)),AND(F24&lt;&gt;"",NOT(ISNUMBER(F24))),AND(ISNUMBER(F24),F24&gt;G24)),"",IF(G24&lt;TODAY(),0,IF(AND(ISNUMBER(F24),F24&gt;TODAY()),G24-F24+1,G24-TODAY()+1)))</f>
        <v/>
      </c>
      <c r="L24" s="29">
        <f>IF(G24="","",IF(OR(NOT(ISNUMBER(G24)),AND(F24&lt;&gt;"",NOT(ISNUMBER(F24))),AND(ISNUMBER(F24),F24&gt;G24)),"तारीख तपासा",IF(G24&lt;TODAY(),"संपलं",IF(AND(ISNUMBER(F24),F24&gt;TODAY()),"अजून सुरू नाही",IF(G24-TODAY()&lt;3,"3 दिवसांत संपतंय","चालू")))))</f>
        <v/>
      </c>
    </row>
    <row r="25">
      <c r="A25" s="7" t="n">
        <v>22</v>
      </c>
      <c r="B25" s="8" t="n"/>
      <c r="C25" s="8" t="n"/>
      <c r="D25" s="5" t="n"/>
      <c r="E25" s="8" t="n"/>
      <c r="F25" s="26" t="n"/>
      <c r="G25" s="26" t="n"/>
      <c r="H25" s="27" t="n"/>
      <c r="I25" s="26" t="n"/>
      <c r="J25" s="8" t="n"/>
      <c r="K25" s="28">
        <f>IF(OR(NOT(ISNUMBER(G25)),AND(F25&lt;&gt;"",NOT(ISNUMBER(F25))),AND(ISNUMBER(F25),F25&gt;G25)),"",IF(G25&lt;TODAY(),0,IF(AND(ISNUMBER(F25),F25&gt;TODAY()),G25-F25+1,G25-TODAY()+1)))</f>
        <v/>
      </c>
      <c r="L25" s="29">
        <f>IF(G25="","",IF(OR(NOT(ISNUMBER(G25)),AND(F25&lt;&gt;"",NOT(ISNUMBER(F25))),AND(ISNUMBER(F25),F25&gt;G25)),"तारीख तपासा",IF(G25&lt;TODAY(),"संपलं",IF(AND(ISNUMBER(F25),F25&gt;TODAY()),"अजून सुरू नाही",IF(G25-TODAY()&lt;3,"3 दिवसांत संपतंय","चालू")))))</f>
        <v/>
      </c>
    </row>
    <row r="26">
      <c r="A26" s="7" t="n">
        <v>23</v>
      </c>
      <c r="B26" s="8" t="n"/>
      <c r="C26" s="8" t="n"/>
      <c r="D26" s="5" t="n"/>
      <c r="E26" s="8" t="n"/>
      <c r="F26" s="26" t="n"/>
      <c r="G26" s="26" t="n"/>
      <c r="H26" s="27" t="n"/>
      <c r="I26" s="26" t="n"/>
      <c r="J26" s="8" t="n"/>
      <c r="K26" s="28">
        <f>IF(OR(NOT(ISNUMBER(G26)),AND(F26&lt;&gt;"",NOT(ISNUMBER(F26))),AND(ISNUMBER(F26),F26&gt;G26)),"",IF(G26&lt;TODAY(),0,IF(AND(ISNUMBER(F26),F26&gt;TODAY()),G26-F26+1,G26-TODAY()+1)))</f>
        <v/>
      </c>
      <c r="L26" s="29">
        <f>IF(G26="","",IF(OR(NOT(ISNUMBER(G26)),AND(F26&lt;&gt;"",NOT(ISNUMBER(F26))),AND(ISNUMBER(F26),F26&gt;G26)),"तारीख तपासा",IF(G26&lt;TODAY(),"संपलं",IF(AND(ISNUMBER(F26),F26&gt;TODAY()),"अजून सुरू नाही",IF(G26-TODAY()&lt;3,"3 दिवसांत संपतंय","चालू")))))</f>
        <v/>
      </c>
    </row>
    <row r="27">
      <c r="A27" s="7" t="n">
        <v>24</v>
      </c>
      <c r="B27" s="8" t="n"/>
      <c r="C27" s="8" t="n"/>
      <c r="D27" s="5" t="n"/>
      <c r="E27" s="8" t="n"/>
      <c r="F27" s="26" t="n"/>
      <c r="G27" s="26" t="n"/>
      <c r="H27" s="27" t="n"/>
      <c r="I27" s="26" t="n"/>
      <c r="J27" s="8" t="n"/>
      <c r="K27" s="28">
        <f>IF(OR(NOT(ISNUMBER(G27)),AND(F27&lt;&gt;"",NOT(ISNUMBER(F27))),AND(ISNUMBER(F27),F27&gt;G27)),"",IF(G27&lt;TODAY(),0,IF(AND(ISNUMBER(F27),F27&gt;TODAY()),G27-F27+1,G27-TODAY()+1)))</f>
        <v/>
      </c>
      <c r="L27" s="29">
        <f>IF(G27="","",IF(OR(NOT(ISNUMBER(G27)),AND(F27&lt;&gt;"",NOT(ISNUMBER(F27))),AND(ISNUMBER(F27),F27&gt;G27)),"तारीख तपासा",IF(G27&lt;TODAY(),"संपलं",IF(AND(ISNUMBER(F27),F27&gt;TODAY()),"अजून सुरू नाही",IF(G27-TODAY()&lt;3,"3 दिवसांत संपतंय","चालू")))))</f>
        <v/>
      </c>
    </row>
    <row r="28">
      <c r="A28" s="7" t="n">
        <v>25</v>
      </c>
      <c r="B28" s="8" t="n"/>
      <c r="C28" s="8" t="n"/>
      <c r="D28" s="5" t="n"/>
      <c r="E28" s="8" t="n"/>
      <c r="F28" s="26" t="n"/>
      <c r="G28" s="26" t="n"/>
      <c r="H28" s="27" t="n"/>
      <c r="I28" s="26" t="n"/>
      <c r="J28" s="8" t="n"/>
      <c r="K28" s="28">
        <f>IF(OR(NOT(ISNUMBER(G28)),AND(F28&lt;&gt;"",NOT(ISNUMBER(F28))),AND(ISNUMBER(F28),F28&gt;G28)),"",IF(G28&lt;TODAY(),0,IF(AND(ISNUMBER(F28),F28&gt;TODAY()),G28-F28+1,G28-TODAY()+1)))</f>
        <v/>
      </c>
      <c r="L28" s="29">
        <f>IF(G28="","",IF(OR(NOT(ISNUMBER(G28)),AND(F28&lt;&gt;"",NOT(ISNUMBER(F28))),AND(ISNUMBER(F28),F28&gt;G28)),"तारीख तपासा",IF(G28&lt;TODAY(),"संपलं",IF(AND(ISNUMBER(F28),F28&gt;TODAY()),"अजून सुरू नाही",IF(G28-TODAY()&lt;3,"3 दिवसांत संपतंय","चालू")))))</f>
        <v/>
      </c>
    </row>
    <row r="29">
      <c r="A29" s="7" t="n">
        <v>26</v>
      </c>
      <c r="B29" s="8" t="n"/>
      <c r="C29" s="8" t="n"/>
      <c r="D29" s="5" t="n"/>
      <c r="E29" s="8" t="n"/>
      <c r="F29" s="26" t="n"/>
      <c r="G29" s="26" t="n"/>
      <c r="H29" s="27" t="n"/>
      <c r="I29" s="26" t="n"/>
      <c r="J29" s="8" t="n"/>
      <c r="K29" s="28">
        <f>IF(OR(NOT(ISNUMBER(G29)),AND(F29&lt;&gt;"",NOT(ISNUMBER(F29))),AND(ISNUMBER(F29),F29&gt;G29)),"",IF(G29&lt;TODAY(),0,IF(AND(ISNUMBER(F29),F29&gt;TODAY()),G29-F29+1,G29-TODAY()+1)))</f>
        <v/>
      </c>
      <c r="L29" s="29">
        <f>IF(G29="","",IF(OR(NOT(ISNUMBER(G29)),AND(F29&lt;&gt;"",NOT(ISNUMBER(F29))),AND(ISNUMBER(F29),F29&gt;G29)),"तारीख तपासा",IF(G29&lt;TODAY(),"संपलं",IF(AND(ISNUMBER(F29),F29&gt;TODAY()),"अजून सुरू नाही",IF(G29-TODAY()&lt;3,"3 दिवसांत संपतंय","चालू")))))</f>
        <v/>
      </c>
    </row>
    <row r="30">
      <c r="A30" s="7" t="n">
        <v>27</v>
      </c>
      <c r="B30" s="8" t="n"/>
      <c r="C30" s="8" t="n"/>
      <c r="D30" s="5" t="n"/>
      <c r="E30" s="8" t="n"/>
      <c r="F30" s="26" t="n"/>
      <c r="G30" s="26" t="n"/>
      <c r="H30" s="27" t="n"/>
      <c r="I30" s="26" t="n"/>
      <c r="J30" s="8" t="n"/>
      <c r="K30" s="28">
        <f>IF(OR(NOT(ISNUMBER(G30)),AND(F30&lt;&gt;"",NOT(ISNUMBER(F30))),AND(ISNUMBER(F30),F30&gt;G30)),"",IF(G30&lt;TODAY(),0,IF(AND(ISNUMBER(F30),F30&gt;TODAY()),G30-F30+1,G30-TODAY()+1)))</f>
        <v/>
      </c>
      <c r="L30" s="29">
        <f>IF(G30="","",IF(OR(NOT(ISNUMBER(G30)),AND(F30&lt;&gt;"",NOT(ISNUMBER(F30))),AND(ISNUMBER(F30),F30&gt;G30)),"तारीख तपासा",IF(G30&lt;TODAY(),"संपलं",IF(AND(ISNUMBER(F30),F30&gt;TODAY()),"अजून सुरू नाही",IF(G30-TODAY()&lt;3,"3 दिवसांत संपतंय","चालू")))))</f>
        <v/>
      </c>
    </row>
    <row r="31">
      <c r="A31" s="7" t="n">
        <v>28</v>
      </c>
      <c r="B31" s="8" t="n"/>
      <c r="C31" s="8" t="n"/>
      <c r="D31" s="5" t="n"/>
      <c r="E31" s="8" t="n"/>
      <c r="F31" s="26" t="n"/>
      <c r="G31" s="26" t="n"/>
      <c r="H31" s="27" t="n"/>
      <c r="I31" s="26" t="n"/>
      <c r="J31" s="8" t="n"/>
      <c r="K31" s="28">
        <f>IF(OR(NOT(ISNUMBER(G31)),AND(F31&lt;&gt;"",NOT(ISNUMBER(F31))),AND(ISNUMBER(F31),F31&gt;G31)),"",IF(G31&lt;TODAY(),0,IF(AND(ISNUMBER(F31),F31&gt;TODAY()),G31-F31+1,G31-TODAY()+1)))</f>
        <v/>
      </c>
      <c r="L31" s="29">
        <f>IF(G31="","",IF(OR(NOT(ISNUMBER(G31)),AND(F31&lt;&gt;"",NOT(ISNUMBER(F31))),AND(ISNUMBER(F31),F31&gt;G31)),"तारीख तपासा",IF(G31&lt;TODAY(),"संपलं",IF(AND(ISNUMBER(F31),F31&gt;TODAY()),"अजून सुरू नाही",IF(G31-TODAY()&lt;3,"3 दिवसांत संपतंय","चालू")))))</f>
        <v/>
      </c>
    </row>
    <row r="32">
      <c r="A32" s="7" t="n">
        <v>29</v>
      </c>
      <c r="B32" s="8" t="n"/>
      <c r="C32" s="8" t="n"/>
      <c r="D32" s="5" t="n"/>
      <c r="E32" s="8" t="n"/>
      <c r="F32" s="26" t="n"/>
      <c r="G32" s="26" t="n"/>
      <c r="H32" s="27" t="n"/>
      <c r="I32" s="26" t="n"/>
      <c r="J32" s="8" t="n"/>
      <c r="K32" s="28">
        <f>IF(OR(NOT(ISNUMBER(G32)),AND(F32&lt;&gt;"",NOT(ISNUMBER(F32))),AND(ISNUMBER(F32),F32&gt;G32)),"",IF(G32&lt;TODAY(),0,IF(AND(ISNUMBER(F32),F32&gt;TODAY()),G32-F32+1,G32-TODAY()+1)))</f>
        <v/>
      </c>
      <c r="L32" s="29">
        <f>IF(G32="","",IF(OR(NOT(ISNUMBER(G32)),AND(F32&lt;&gt;"",NOT(ISNUMBER(F32))),AND(ISNUMBER(F32),F32&gt;G32)),"तारीख तपासा",IF(G32&lt;TODAY(),"संपलं",IF(AND(ISNUMBER(F32),F32&gt;TODAY()),"अजून सुरू नाही",IF(G32-TODAY()&lt;3,"3 दिवसांत संपतंय","चालू")))))</f>
        <v/>
      </c>
    </row>
    <row r="33">
      <c r="A33" s="7" t="n">
        <v>30</v>
      </c>
      <c r="B33" s="8" t="n"/>
      <c r="C33" s="8" t="n"/>
      <c r="D33" s="5" t="n"/>
      <c r="E33" s="8" t="n"/>
      <c r="F33" s="26" t="n"/>
      <c r="G33" s="26" t="n"/>
      <c r="H33" s="27" t="n"/>
      <c r="I33" s="26" t="n"/>
      <c r="J33" s="8" t="n"/>
      <c r="K33" s="28">
        <f>IF(OR(NOT(ISNUMBER(G33)),AND(F33&lt;&gt;"",NOT(ISNUMBER(F33))),AND(ISNUMBER(F33),F33&gt;G33)),"",IF(G33&lt;TODAY(),0,IF(AND(ISNUMBER(F33),F33&gt;TODAY()),G33-F33+1,G33-TODAY()+1)))</f>
        <v/>
      </c>
      <c r="L33" s="29">
        <f>IF(G33="","",IF(OR(NOT(ISNUMBER(G33)),AND(F33&lt;&gt;"",NOT(ISNUMBER(F33))),AND(ISNUMBER(F33),F33&gt;G33)),"तारीख तपासा",IF(G33&lt;TODAY(),"संपलं",IF(AND(ISNUMBER(F33),F33&gt;TODAY()),"अजून सुरू नाही",IF(G33-TODAY()&lt;3,"3 दिवसांत संपतंय","चालू")))))</f>
        <v/>
      </c>
    </row>
    <row r="34">
      <c r="A34" s="7" t="n">
        <v>31</v>
      </c>
      <c r="B34" s="8" t="n"/>
      <c r="C34" s="8" t="n"/>
      <c r="D34" s="5" t="n"/>
      <c r="E34" s="8" t="n"/>
      <c r="F34" s="26" t="n"/>
      <c r="G34" s="26" t="n"/>
      <c r="H34" s="27" t="n"/>
      <c r="I34" s="26" t="n"/>
      <c r="J34" s="8" t="n"/>
      <c r="K34" s="28">
        <f>IF(OR(NOT(ISNUMBER(G34)),AND(F34&lt;&gt;"",NOT(ISNUMBER(F34))),AND(ISNUMBER(F34),F34&gt;G34)),"",IF(G34&lt;TODAY(),0,IF(AND(ISNUMBER(F34),F34&gt;TODAY()),G34-F34+1,G34-TODAY()+1)))</f>
        <v/>
      </c>
      <c r="L34" s="29">
        <f>IF(G34="","",IF(OR(NOT(ISNUMBER(G34)),AND(F34&lt;&gt;"",NOT(ISNUMBER(F34))),AND(ISNUMBER(F34),F34&gt;G34)),"तारीख तपासा",IF(G34&lt;TODAY(),"संपलं",IF(AND(ISNUMBER(F34),F34&gt;TODAY()),"अजून सुरू नाही",IF(G34-TODAY()&lt;3,"3 दिवसांत संपतंय","चालू")))))</f>
        <v/>
      </c>
    </row>
    <row r="35">
      <c r="A35" s="7" t="n">
        <v>32</v>
      </c>
      <c r="B35" s="8" t="n"/>
      <c r="C35" s="8" t="n"/>
      <c r="D35" s="5" t="n"/>
      <c r="E35" s="8" t="n"/>
      <c r="F35" s="26" t="n"/>
      <c r="G35" s="26" t="n"/>
      <c r="H35" s="27" t="n"/>
      <c r="I35" s="26" t="n"/>
      <c r="J35" s="8" t="n"/>
      <c r="K35" s="28">
        <f>IF(OR(NOT(ISNUMBER(G35)),AND(F35&lt;&gt;"",NOT(ISNUMBER(F35))),AND(ISNUMBER(F35),F35&gt;G35)),"",IF(G35&lt;TODAY(),0,IF(AND(ISNUMBER(F35),F35&gt;TODAY()),G35-F35+1,G35-TODAY()+1)))</f>
        <v/>
      </c>
      <c r="L35" s="29">
        <f>IF(G35="","",IF(OR(NOT(ISNUMBER(G35)),AND(F35&lt;&gt;"",NOT(ISNUMBER(F35))),AND(ISNUMBER(F35),F35&gt;G35)),"तारीख तपासा",IF(G35&lt;TODAY(),"संपलं",IF(AND(ISNUMBER(F35),F35&gt;TODAY()),"अजून सुरू नाही",IF(G35-TODAY()&lt;3,"3 दिवसांत संपतंय","चालू")))))</f>
        <v/>
      </c>
    </row>
    <row r="36">
      <c r="A36" s="7" t="n">
        <v>33</v>
      </c>
      <c r="B36" s="8" t="n"/>
      <c r="C36" s="8" t="n"/>
      <c r="D36" s="5" t="n"/>
      <c r="E36" s="8" t="n"/>
      <c r="F36" s="26" t="n"/>
      <c r="G36" s="26" t="n"/>
      <c r="H36" s="27" t="n"/>
      <c r="I36" s="26" t="n"/>
      <c r="J36" s="8" t="n"/>
      <c r="K36" s="28">
        <f>IF(OR(NOT(ISNUMBER(G36)),AND(F36&lt;&gt;"",NOT(ISNUMBER(F36))),AND(ISNUMBER(F36),F36&gt;G36)),"",IF(G36&lt;TODAY(),0,IF(AND(ISNUMBER(F36),F36&gt;TODAY()),G36-F36+1,G36-TODAY()+1)))</f>
        <v/>
      </c>
      <c r="L36" s="29">
        <f>IF(G36="","",IF(OR(NOT(ISNUMBER(G36)),AND(F36&lt;&gt;"",NOT(ISNUMBER(F36))),AND(ISNUMBER(F36),F36&gt;G36)),"तारीख तपासा",IF(G36&lt;TODAY(),"संपलं",IF(AND(ISNUMBER(F36),F36&gt;TODAY()),"अजून सुरू नाही",IF(G36-TODAY()&lt;3,"3 दिवसांत संपतंय","चालू")))))</f>
        <v/>
      </c>
    </row>
    <row r="37">
      <c r="A37" s="7" t="n">
        <v>34</v>
      </c>
      <c r="B37" s="8" t="n"/>
      <c r="C37" s="8" t="n"/>
      <c r="D37" s="5" t="n"/>
      <c r="E37" s="8" t="n"/>
      <c r="F37" s="26" t="n"/>
      <c r="G37" s="26" t="n"/>
      <c r="H37" s="27" t="n"/>
      <c r="I37" s="26" t="n"/>
      <c r="J37" s="8" t="n"/>
      <c r="K37" s="28">
        <f>IF(OR(NOT(ISNUMBER(G37)),AND(F37&lt;&gt;"",NOT(ISNUMBER(F37))),AND(ISNUMBER(F37),F37&gt;G37)),"",IF(G37&lt;TODAY(),0,IF(AND(ISNUMBER(F37),F37&gt;TODAY()),G37-F37+1,G37-TODAY()+1)))</f>
        <v/>
      </c>
      <c r="L37" s="29">
        <f>IF(G37="","",IF(OR(NOT(ISNUMBER(G37)),AND(F37&lt;&gt;"",NOT(ISNUMBER(F37))),AND(ISNUMBER(F37),F37&gt;G37)),"तारीख तपासा",IF(G37&lt;TODAY(),"संपलं",IF(AND(ISNUMBER(F37),F37&gt;TODAY()),"अजून सुरू नाही",IF(G37-TODAY()&lt;3,"3 दिवसांत संपतंय","चालू")))))</f>
        <v/>
      </c>
    </row>
    <row r="38">
      <c r="A38" s="7" t="n">
        <v>35</v>
      </c>
      <c r="B38" s="8" t="n"/>
      <c r="C38" s="8" t="n"/>
      <c r="D38" s="5" t="n"/>
      <c r="E38" s="8" t="n"/>
      <c r="F38" s="26" t="n"/>
      <c r="G38" s="26" t="n"/>
      <c r="H38" s="27" t="n"/>
      <c r="I38" s="26" t="n"/>
      <c r="J38" s="8" t="n"/>
      <c r="K38" s="28">
        <f>IF(OR(NOT(ISNUMBER(G38)),AND(F38&lt;&gt;"",NOT(ISNUMBER(F38))),AND(ISNUMBER(F38),F38&gt;G38)),"",IF(G38&lt;TODAY(),0,IF(AND(ISNUMBER(F38),F38&gt;TODAY()),G38-F38+1,G38-TODAY()+1)))</f>
        <v/>
      </c>
      <c r="L38" s="29">
        <f>IF(G38="","",IF(OR(NOT(ISNUMBER(G38)),AND(F38&lt;&gt;"",NOT(ISNUMBER(F38))),AND(ISNUMBER(F38),F38&gt;G38)),"तारीख तपासा",IF(G38&lt;TODAY(),"संपलं",IF(AND(ISNUMBER(F38),F38&gt;TODAY()),"अजून सुरू नाही",IF(G38-TODAY()&lt;3,"3 दिवसांत संपतंय","चालू")))))</f>
        <v/>
      </c>
    </row>
    <row r="39">
      <c r="A39" s="7" t="n">
        <v>36</v>
      </c>
      <c r="B39" s="8" t="n"/>
      <c r="C39" s="8" t="n"/>
      <c r="D39" s="5" t="n"/>
      <c r="E39" s="8" t="n"/>
      <c r="F39" s="26" t="n"/>
      <c r="G39" s="26" t="n"/>
      <c r="H39" s="27" t="n"/>
      <c r="I39" s="26" t="n"/>
      <c r="J39" s="8" t="n"/>
      <c r="K39" s="28">
        <f>IF(OR(NOT(ISNUMBER(G39)),AND(F39&lt;&gt;"",NOT(ISNUMBER(F39))),AND(ISNUMBER(F39),F39&gt;G39)),"",IF(G39&lt;TODAY(),0,IF(AND(ISNUMBER(F39),F39&gt;TODAY()),G39-F39+1,G39-TODAY()+1)))</f>
        <v/>
      </c>
      <c r="L39" s="29">
        <f>IF(G39="","",IF(OR(NOT(ISNUMBER(G39)),AND(F39&lt;&gt;"",NOT(ISNUMBER(F39))),AND(ISNUMBER(F39),F39&gt;G39)),"तारीख तपासा",IF(G39&lt;TODAY(),"संपलं",IF(AND(ISNUMBER(F39),F39&gt;TODAY()),"अजून सुरू नाही",IF(G39-TODAY()&lt;3,"3 दिवसांत संपतंय","चालू")))))</f>
        <v/>
      </c>
    </row>
    <row r="40">
      <c r="A40" s="7" t="n">
        <v>37</v>
      </c>
      <c r="B40" s="8" t="n"/>
      <c r="C40" s="8" t="n"/>
      <c r="D40" s="5" t="n"/>
      <c r="E40" s="8" t="n"/>
      <c r="F40" s="26" t="n"/>
      <c r="G40" s="26" t="n"/>
      <c r="H40" s="27" t="n"/>
      <c r="I40" s="26" t="n"/>
      <c r="J40" s="8" t="n"/>
      <c r="K40" s="28">
        <f>IF(OR(NOT(ISNUMBER(G40)),AND(F40&lt;&gt;"",NOT(ISNUMBER(F40))),AND(ISNUMBER(F40),F40&gt;G40)),"",IF(G40&lt;TODAY(),0,IF(AND(ISNUMBER(F40),F40&gt;TODAY()),G40-F40+1,G40-TODAY()+1)))</f>
        <v/>
      </c>
      <c r="L40" s="29">
        <f>IF(G40="","",IF(OR(NOT(ISNUMBER(G40)),AND(F40&lt;&gt;"",NOT(ISNUMBER(F40))),AND(ISNUMBER(F40),F40&gt;G40)),"तारीख तपासा",IF(G40&lt;TODAY(),"संपलं",IF(AND(ISNUMBER(F40),F40&gt;TODAY()),"अजून सुरू नाही",IF(G40-TODAY()&lt;3,"3 दिवसांत संपतंय","चालू")))))</f>
        <v/>
      </c>
    </row>
    <row r="41">
      <c r="A41" s="7" t="n">
        <v>38</v>
      </c>
      <c r="B41" s="8" t="n"/>
      <c r="C41" s="8" t="n"/>
      <c r="D41" s="5" t="n"/>
      <c r="E41" s="8" t="n"/>
      <c r="F41" s="26" t="n"/>
      <c r="G41" s="26" t="n"/>
      <c r="H41" s="27" t="n"/>
      <c r="I41" s="26" t="n"/>
      <c r="J41" s="8" t="n"/>
      <c r="K41" s="28">
        <f>IF(OR(NOT(ISNUMBER(G41)),AND(F41&lt;&gt;"",NOT(ISNUMBER(F41))),AND(ISNUMBER(F41),F41&gt;G41)),"",IF(G41&lt;TODAY(),0,IF(AND(ISNUMBER(F41),F41&gt;TODAY()),G41-F41+1,G41-TODAY()+1)))</f>
        <v/>
      </c>
      <c r="L41" s="29">
        <f>IF(G41="","",IF(OR(NOT(ISNUMBER(G41)),AND(F41&lt;&gt;"",NOT(ISNUMBER(F41))),AND(ISNUMBER(F41),F41&gt;G41)),"तारीख तपासा",IF(G41&lt;TODAY(),"संपलं",IF(AND(ISNUMBER(F41),F41&gt;TODAY()),"अजून सुरू नाही",IF(G41-TODAY()&lt;3,"3 दिवसांत संपतंय","चालू")))))</f>
        <v/>
      </c>
    </row>
    <row r="42">
      <c r="A42" s="7" t="n">
        <v>39</v>
      </c>
      <c r="B42" s="8" t="n"/>
      <c r="C42" s="8" t="n"/>
      <c r="D42" s="5" t="n"/>
      <c r="E42" s="8" t="n"/>
      <c r="F42" s="26" t="n"/>
      <c r="G42" s="26" t="n"/>
      <c r="H42" s="27" t="n"/>
      <c r="I42" s="26" t="n"/>
      <c r="J42" s="8" t="n"/>
      <c r="K42" s="28">
        <f>IF(OR(NOT(ISNUMBER(G42)),AND(F42&lt;&gt;"",NOT(ISNUMBER(F42))),AND(ISNUMBER(F42),F42&gt;G42)),"",IF(G42&lt;TODAY(),0,IF(AND(ISNUMBER(F42),F42&gt;TODAY()),G42-F42+1,G42-TODAY()+1)))</f>
        <v/>
      </c>
      <c r="L42" s="29">
        <f>IF(G42="","",IF(OR(NOT(ISNUMBER(G42)),AND(F42&lt;&gt;"",NOT(ISNUMBER(F42))),AND(ISNUMBER(F42),F42&gt;G42)),"तारीख तपासा",IF(G42&lt;TODAY(),"संपलं",IF(AND(ISNUMBER(F42),F42&gt;TODAY()),"अजून सुरू नाही",IF(G42-TODAY()&lt;3,"3 दिवसांत संपतंय","चालू")))))</f>
        <v/>
      </c>
    </row>
    <row r="43">
      <c r="A43" s="7" t="n">
        <v>40</v>
      </c>
      <c r="B43" s="8" t="n"/>
      <c r="C43" s="8" t="n"/>
      <c r="D43" s="5" t="n"/>
      <c r="E43" s="8" t="n"/>
      <c r="F43" s="26" t="n"/>
      <c r="G43" s="26" t="n"/>
      <c r="H43" s="27" t="n"/>
      <c r="I43" s="26" t="n"/>
      <c r="J43" s="8" t="n"/>
      <c r="K43" s="28">
        <f>IF(OR(NOT(ISNUMBER(G43)),AND(F43&lt;&gt;"",NOT(ISNUMBER(F43))),AND(ISNUMBER(F43),F43&gt;G43)),"",IF(G43&lt;TODAY(),0,IF(AND(ISNUMBER(F43),F43&gt;TODAY()),G43-F43+1,G43-TODAY()+1)))</f>
        <v/>
      </c>
      <c r="L43" s="29">
        <f>IF(G43="","",IF(OR(NOT(ISNUMBER(G43)),AND(F43&lt;&gt;"",NOT(ISNUMBER(F43))),AND(ISNUMBER(F43),F43&gt;G43)),"तारीख तपासा",IF(G43&lt;TODAY(),"संपलं",IF(AND(ISNUMBER(F43),F43&gt;TODAY()),"अजून सुरू नाही",IF(G43-TODAY()&lt;3,"3 दिवसांत संपतंय","चालू")))))</f>
        <v/>
      </c>
    </row>
    <row r="44">
      <c r="A44" s="7" t="n">
        <v>41</v>
      </c>
      <c r="B44" s="8" t="n"/>
      <c r="C44" s="8" t="n"/>
      <c r="D44" s="5" t="n"/>
      <c r="E44" s="8" t="n"/>
      <c r="F44" s="26" t="n"/>
      <c r="G44" s="26" t="n"/>
      <c r="H44" s="27" t="n"/>
      <c r="I44" s="26" t="n"/>
      <c r="J44" s="8" t="n"/>
      <c r="K44" s="28">
        <f>IF(OR(NOT(ISNUMBER(G44)),AND(F44&lt;&gt;"",NOT(ISNUMBER(F44))),AND(ISNUMBER(F44),F44&gt;G44)),"",IF(G44&lt;TODAY(),0,IF(AND(ISNUMBER(F44),F44&gt;TODAY()),G44-F44+1,G44-TODAY()+1)))</f>
        <v/>
      </c>
      <c r="L44" s="29">
        <f>IF(G44="","",IF(OR(NOT(ISNUMBER(G44)),AND(F44&lt;&gt;"",NOT(ISNUMBER(F44))),AND(ISNUMBER(F44),F44&gt;G44)),"तारीख तपासा",IF(G44&lt;TODAY(),"संपलं",IF(AND(ISNUMBER(F44),F44&gt;TODAY()),"अजून सुरू नाही",IF(G44-TODAY()&lt;3,"3 दिवसांत संपतंय","चालू")))))</f>
        <v/>
      </c>
    </row>
    <row r="45">
      <c r="A45" s="7" t="n">
        <v>42</v>
      </c>
      <c r="B45" s="8" t="n"/>
      <c r="C45" s="8" t="n"/>
      <c r="D45" s="5" t="n"/>
      <c r="E45" s="8" t="n"/>
      <c r="F45" s="26" t="n"/>
      <c r="G45" s="26" t="n"/>
      <c r="H45" s="27" t="n"/>
      <c r="I45" s="26" t="n"/>
      <c r="J45" s="8" t="n"/>
      <c r="K45" s="28">
        <f>IF(OR(NOT(ISNUMBER(G45)),AND(F45&lt;&gt;"",NOT(ISNUMBER(F45))),AND(ISNUMBER(F45),F45&gt;G45)),"",IF(G45&lt;TODAY(),0,IF(AND(ISNUMBER(F45),F45&gt;TODAY()),G45-F45+1,G45-TODAY()+1)))</f>
        <v/>
      </c>
      <c r="L45" s="29">
        <f>IF(G45="","",IF(OR(NOT(ISNUMBER(G45)),AND(F45&lt;&gt;"",NOT(ISNUMBER(F45))),AND(ISNUMBER(F45),F45&gt;G45)),"तारीख तपासा",IF(G45&lt;TODAY(),"संपलं",IF(AND(ISNUMBER(F45),F45&gt;TODAY()),"अजून सुरू नाही",IF(G45-TODAY()&lt;3,"3 दिवसांत संपतंय","चालू")))))</f>
        <v/>
      </c>
    </row>
    <row r="46">
      <c r="A46" s="7" t="n">
        <v>43</v>
      </c>
      <c r="B46" s="8" t="n"/>
      <c r="C46" s="8" t="n"/>
      <c r="D46" s="5" t="n"/>
      <c r="E46" s="8" t="n"/>
      <c r="F46" s="26" t="n"/>
      <c r="G46" s="26" t="n"/>
      <c r="H46" s="27" t="n"/>
      <c r="I46" s="26" t="n"/>
      <c r="J46" s="8" t="n"/>
      <c r="K46" s="28">
        <f>IF(OR(NOT(ISNUMBER(G46)),AND(F46&lt;&gt;"",NOT(ISNUMBER(F46))),AND(ISNUMBER(F46),F46&gt;G46)),"",IF(G46&lt;TODAY(),0,IF(AND(ISNUMBER(F46),F46&gt;TODAY()),G46-F46+1,G46-TODAY()+1)))</f>
        <v/>
      </c>
      <c r="L46" s="29">
        <f>IF(G46="","",IF(OR(NOT(ISNUMBER(G46)),AND(F46&lt;&gt;"",NOT(ISNUMBER(F46))),AND(ISNUMBER(F46),F46&gt;G46)),"तारीख तपासा",IF(G46&lt;TODAY(),"संपलं",IF(AND(ISNUMBER(F46),F46&gt;TODAY()),"अजून सुरू नाही",IF(G46-TODAY()&lt;3,"3 दिवसांत संपतंय","चालू")))))</f>
        <v/>
      </c>
    </row>
    <row r="47">
      <c r="A47" s="7" t="n">
        <v>44</v>
      </c>
      <c r="B47" s="8" t="n"/>
      <c r="C47" s="8" t="n"/>
      <c r="D47" s="5" t="n"/>
      <c r="E47" s="8" t="n"/>
      <c r="F47" s="26" t="n"/>
      <c r="G47" s="26" t="n"/>
      <c r="H47" s="27" t="n"/>
      <c r="I47" s="26" t="n"/>
      <c r="J47" s="8" t="n"/>
      <c r="K47" s="28">
        <f>IF(OR(NOT(ISNUMBER(G47)),AND(F47&lt;&gt;"",NOT(ISNUMBER(F47))),AND(ISNUMBER(F47),F47&gt;G47)),"",IF(G47&lt;TODAY(),0,IF(AND(ISNUMBER(F47),F47&gt;TODAY()),G47-F47+1,G47-TODAY()+1)))</f>
        <v/>
      </c>
      <c r="L47" s="29">
        <f>IF(G47="","",IF(OR(NOT(ISNUMBER(G47)),AND(F47&lt;&gt;"",NOT(ISNUMBER(F47))),AND(ISNUMBER(F47),F47&gt;G47)),"तारीख तपासा",IF(G47&lt;TODAY(),"संपलं",IF(AND(ISNUMBER(F47),F47&gt;TODAY()),"अजून सुरू नाही",IF(G47-TODAY()&lt;3,"3 दिवसांत संपतंय","चालू")))))</f>
        <v/>
      </c>
    </row>
    <row r="48">
      <c r="A48" s="7" t="n">
        <v>45</v>
      </c>
      <c r="B48" s="8" t="n"/>
      <c r="C48" s="8" t="n"/>
      <c r="D48" s="5" t="n"/>
      <c r="E48" s="8" t="n"/>
      <c r="F48" s="26" t="n"/>
      <c r="G48" s="26" t="n"/>
      <c r="H48" s="27" t="n"/>
      <c r="I48" s="26" t="n"/>
      <c r="J48" s="8" t="n"/>
      <c r="K48" s="28">
        <f>IF(OR(NOT(ISNUMBER(G48)),AND(F48&lt;&gt;"",NOT(ISNUMBER(F48))),AND(ISNUMBER(F48),F48&gt;G48)),"",IF(G48&lt;TODAY(),0,IF(AND(ISNUMBER(F48),F48&gt;TODAY()),G48-F48+1,G48-TODAY()+1)))</f>
        <v/>
      </c>
      <c r="L48" s="29">
        <f>IF(G48="","",IF(OR(NOT(ISNUMBER(G48)),AND(F48&lt;&gt;"",NOT(ISNUMBER(F48))),AND(ISNUMBER(F48),F48&gt;G48)),"तारीख तपासा",IF(G48&lt;TODAY(),"संपलं",IF(AND(ISNUMBER(F48),F48&gt;TODAY()),"अजून सुरू नाही",IF(G48-TODAY()&lt;3,"3 दिवसांत संपतंय","चालू")))))</f>
        <v/>
      </c>
    </row>
    <row r="49">
      <c r="A49" s="7" t="n">
        <v>46</v>
      </c>
      <c r="B49" s="8" t="n"/>
      <c r="C49" s="8" t="n"/>
      <c r="D49" s="5" t="n"/>
      <c r="E49" s="8" t="n"/>
      <c r="F49" s="26" t="n"/>
      <c r="G49" s="26" t="n"/>
      <c r="H49" s="27" t="n"/>
      <c r="I49" s="26" t="n"/>
      <c r="J49" s="8" t="n"/>
      <c r="K49" s="28">
        <f>IF(OR(NOT(ISNUMBER(G49)),AND(F49&lt;&gt;"",NOT(ISNUMBER(F49))),AND(ISNUMBER(F49),F49&gt;G49)),"",IF(G49&lt;TODAY(),0,IF(AND(ISNUMBER(F49),F49&gt;TODAY()),G49-F49+1,G49-TODAY()+1)))</f>
        <v/>
      </c>
      <c r="L49" s="29">
        <f>IF(G49="","",IF(OR(NOT(ISNUMBER(G49)),AND(F49&lt;&gt;"",NOT(ISNUMBER(F49))),AND(ISNUMBER(F49),F49&gt;G49)),"तारीख तपासा",IF(G49&lt;TODAY(),"संपलं",IF(AND(ISNUMBER(F49),F49&gt;TODAY()),"अजून सुरू नाही",IF(G49-TODAY()&lt;3,"3 दिवसांत संपतंय","चालू")))))</f>
        <v/>
      </c>
    </row>
    <row r="50">
      <c r="A50" s="7" t="n">
        <v>47</v>
      </c>
      <c r="B50" s="8" t="n"/>
      <c r="C50" s="8" t="n"/>
      <c r="D50" s="5" t="n"/>
      <c r="E50" s="8" t="n"/>
      <c r="F50" s="26" t="n"/>
      <c r="G50" s="26" t="n"/>
      <c r="H50" s="27" t="n"/>
      <c r="I50" s="26" t="n"/>
      <c r="J50" s="8" t="n"/>
      <c r="K50" s="28">
        <f>IF(OR(NOT(ISNUMBER(G50)),AND(F50&lt;&gt;"",NOT(ISNUMBER(F50))),AND(ISNUMBER(F50),F50&gt;G50)),"",IF(G50&lt;TODAY(),0,IF(AND(ISNUMBER(F50),F50&gt;TODAY()),G50-F50+1,G50-TODAY()+1)))</f>
        <v/>
      </c>
      <c r="L50" s="29">
        <f>IF(G50="","",IF(OR(NOT(ISNUMBER(G50)),AND(F50&lt;&gt;"",NOT(ISNUMBER(F50))),AND(ISNUMBER(F50),F50&gt;G50)),"तारीख तपासा",IF(G50&lt;TODAY(),"संपलं",IF(AND(ISNUMBER(F50),F50&gt;TODAY()),"अजून सुरू नाही",IF(G50-TODAY()&lt;3,"3 दिवसांत संपतंय","चालू")))))</f>
        <v/>
      </c>
    </row>
    <row r="51">
      <c r="A51" s="7" t="n">
        <v>48</v>
      </c>
      <c r="B51" s="8" t="n"/>
      <c r="C51" s="8" t="n"/>
      <c r="D51" s="5" t="n"/>
      <c r="E51" s="8" t="n"/>
      <c r="F51" s="26" t="n"/>
      <c r="G51" s="26" t="n"/>
      <c r="H51" s="27" t="n"/>
      <c r="I51" s="26" t="n"/>
      <c r="J51" s="8" t="n"/>
      <c r="K51" s="28">
        <f>IF(OR(NOT(ISNUMBER(G51)),AND(F51&lt;&gt;"",NOT(ISNUMBER(F51))),AND(ISNUMBER(F51),F51&gt;G51)),"",IF(G51&lt;TODAY(),0,IF(AND(ISNUMBER(F51),F51&gt;TODAY()),G51-F51+1,G51-TODAY()+1)))</f>
        <v/>
      </c>
      <c r="L51" s="29">
        <f>IF(G51="","",IF(OR(NOT(ISNUMBER(G51)),AND(F51&lt;&gt;"",NOT(ISNUMBER(F51))),AND(ISNUMBER(F51),F51&gt;G51)),"तारीख तपासा",IF(G51&lt;TODAY(),"संपलं",IF(AND(ISNUMBER(F51),F51&gt;TODAY()),"अजून सुरू नाही",IF(G51-TODAY()&lt;3,"3 दिवसांत संपतंय","चालू")))))</f>
        <v/>
      </c>
    </row>
    <row r="52">
      <c r="A52" s="7" t="n">
        <v>49</v>
      </c>
      <c r="B52" s="8" t="n"/>
      <c r="C52" s="8" t="n"/>
      <c r="D52" s="5" t="n"/>
      <c r="E52" s="8" t="n"/>
      <c r="F52" s="26" t="n"/>
      <c r="G52" s="26" t="n"/>
      <c r="H52" s="27" t="n"/>
      <c r="I52" s="26" t="n"/>
      <c r="J52" s="8" t="n"/>
      <c r="K52" s="28">
        <f>IF(OR(NOT(ISNUMBER(G52)),AND(F52&lt;&gt;"",NOT(ISNUMBER(F52))),AND(ISNUMBER(F52),F52&gt;G52)),"",IF(G52&lt;TODAY(),0,IF(AND(ISNUMBER(F52),F52&gt;TODAY()),G52-F52+1,G52-TODAY()+1)))</f>
        <v/>
      </c>
      <c r="L52" s="29">
        <f>IF(G52="","",IF(OR(NOT(ISNUMBER(G52)),AND(F52&lt;&gt;"",NOT(ISNUMBER(F52))),AND(ISNUMBER(F52),F52&gt;G52)),"तारीख तपासा",IF(G52&lt;TODAY(),"संपलं",IF(AND(ISNUMBER(F52),F52&gt;TODAY()),"अजून सुरू नाही",IF(G52-TODAY()&lt;3,"3 दिवसांत संपतंय","चालू")))))</f>
        <v/>
      </c>
    </row>
    <row r="53">
      <c r="A53" s="7" t="n">
        <v>50</v>
      </c>
      <c r="B53" s="8" t="n"/>
      <c r="C53" s="8" t="n"/>
      <c r="D53" s="5" t="n"/>
      <c r="E53" s="8" t="n"/>
      <c r="F53" s="26" t="n"/>
      <c r="G53" s="26" t="n"/>
      <c r="H53" s="27" t="n"/>
      <c r="I53" s="26" t="n"/>
      <c r="J53" s="8" t="n"/>
      <c r="K53" s="28">
        <f>IF(OR(NOT(ISNUMBER(G53)),AND(F53&lt;&gt;"",NOT(ISNUMBER(F53))),AND(ISNUMBER(F53),F53&gt;G53)),"",IF(G53&lt;TODAY(),0,IF(AND(ISNUMBER(F53),F53&gt;TODAY()),G53-F53+1,G53-TODAY()+1)))</f>
        <v/>
      </c>
      <c r="L53" s="29">
        <f>IF(G53="","",IF(OR(NOT(ISNUMBER(G53)),AND(F53&lt;&gt;"",NOT(ISNUMBER(F53))),AND(ISNUMBER(F53),F53&gt;G53)),"तारीख तपासा",IF(G53&lt;TODAY(),"संपलं",IF(AND(ISNUMBER(F53),F53&gt;TODAY()),"अजून सुरू नाही",IF(G53-TODAY()&lt;3,"3 दिवसांत संपतंय","चालू")))))</f>
        <v/>
      </c>
    </row>
    <row r="54">
      <c r="A54" s="7" t="n">
        <v>51</v>
      </c>
      <c r="B54" s="8" t="n"/>
      <c r="C54" s="8" t="n"/>
      <c r="D54" s="5" t="n"/>
      <c r="E54" s="8" t="n"/>
      <c r="F54" s="26" t="n"/>
      <c r="G54" s="26" t="n"/>
      <c r="H54" s="27" t="n"/>
      <c r="I54" s="26" t="n"/>
      <c r="J54" s="8" t="n"/>
      <c r="K54" s="28">
        <f>IF(OR(NOT(ISNUMBER(G54)),AND(F54&lt;&gt;"",NOT(ISNUMBER(F54))),AND(ISNUMBER(F54),F54&gt;G54)),"",IF(G54&lt;TODAY(),0,IF(AND(ISNUMBER(F54),F54&gt;TODAY()),G54-F54+1,G54-TODAY()+1)))</f>
        <v/>
      </c>
      <c r="L54" s="29">
        <f>IF(G54="","",IF(OR(NOT(ISNUMBER(G54)),AND(F54&lt;&gt;"",NOT(ISNUMBER(F54))),AND(ISNUMBER(F54),F54&gt;G54)),"तारीख तपासा",IF(G54&lt;TODAY(),"संपलं",IF(AND(ISNUMBER(F54),F54&gt;TODAY()),"अजून सुरू नाही",IF(G54-TODAY()&lt;3,"3 दिवसांत संपतंय","चालू")))))</f>
        <v/>
      </c>
    </row>
    <row r="55">
      <c r="A55" s="7" t="n">
        <v>52</v>
      </c>
      <c r="B55" s="8" t="n"/>
      <c r="C55" s="8" t="n"/>
      <c r="D55" s="5" t="n"/>
      <c r="E55" s="8" t="n"/>
      <c r="F55" s="26" t="n"/>
      <c r="G55" s="26" t="n"/>
      <c r="H55" s="27" t="n"/>
      <c r="I55" s="26" t="n"/>
      <c r="J55" s="8" t="n"/>
      <c r="K55" s="28">
        <f>IF(OR(NOT(ISNUMBER(G55)),AND(F55&lt;&gt;"",NOT(ISNUMBER(F55))),AND(ISNUMBER(F55),F55&gt;G55)),"",IF(G55&lt;TODAY(),0,IF(AND(ISNUMBER(F55),F55&gt;TODAY()),G55-F55+1,G55-TODAY()+1)))</f>
        <v/>
      </c>
      <c r="L55" s="29">
        <f>IF(G55="","",IF(OR(NOT(ISNUMBER(G55)),AND(F55&lt;&gt;"",NOT(ISNUMBER(F55))),AND(ISNUMBER(F55),F55&gt;G55)),"तारीख तपासा",IF(G55&lt;TODAY(),"संपलं",IF(AND(ISNUMBER(F55),F55&gt;TODAY()),"अजून सुरू नाही",IF(G55-TODAY()&lt;3,"3 दिवसांत संपतंय","चालू")))))</f>
        <v/>
      </c>
    </row>
    <row r="56">
      <c r="A56" s="7" t="n">
        <v>53</v>
      </c>
      <c r="B56" s="8" t="n"/>
      <c r="C56" s="8" t="n"/>
      <c r="D56" s="5" t="n"/>
      <c r="E56" s="8" t="n"/>
      <c r="F56" s="26" t="n"/>
      <c r="G56" s="26" t="n"/>
      <c r="H56" s="27" t="n"/>
      <c r="I56" s="26" t="n"/>
      <c r="J56" s="8" t="n"/>
      <c r="K56" s="28">
        <f>IF(OR(NOT(ISNUMBER(G56)),AND(F56&lt;&gt;"",NOT(ISNUMBER(F56))),AND(ISNUMBER(F56),F56&gt;G56)),"",IF(G56&lt;TODAY(),0,IF(AND(ISNUMBER(F56),F56&gt;TODAY()),G56-F56+1,G56-TODAY()+1)))</f>
        <v/>
      </c>
      <c r="L56" s="29">
        <f>IF(G56="","",IF(OR(NOT(ISNUMBER(G56)),AND(F56&lt;&gt;"",NOT(ISNUMBER(F56))),AND(ISNUMBER(F56),F56&gt;G56)),"तारीख तपासा",IF(G56&lt;TODAY(),"संपलं",IF(AND(ISNUMBER(F56),F56&gt;TODAY()),"अजून सुरू नाही",IF(G56-TODAY()&lt;3,"3 दिवसांत संपतंय","चालू")))))</f>
        <v/>
      </c>
    </row>
    <row r="57">
      <c r="A57" s="7" t="n">
        <v>54</v>
      </c>
      <c r="B57" s="8" t="n"/>
      <c r="C57" s="8" t="n"/>
      <c r="D57" s="5" t="n"/>
      <c r="E57" s="8" t="n"/>
      <c r="F57" s="26" t="n"/>
      <c r="G57" s="26" t="n"/>
      <c r="H57" s="27" t="n"/>
      <c r="I57" s="26" t="n"/>
      <c r="J57" s="8" t="n"/>
      <c r="K57" s="28">
        <f>IF(OR(NOT(ISNUMBER(G57)),AND(F57&lt;&gt;"",NOT(ISNUMBER(F57))),AND(ISNUMBER(F57),F57&gt;G57)),"",IF(G57&lt;TODAY(),0,IF(AND(ISNUMBER(F57),F57&gt;TODAY()),G57-F57+1,G57-TODAY()+1)))</f>
        <v/>
      </c>
      <c r="L57" s="29">
        <f>IF(G57="","",IF(OR(NOT(ISNUMBER(G57)),AND(F57&lt;&gt;"",NOT(ISNUMBER(F57))),AND(ISNUMBER(F57),F57&gt;G57)),"तारीख तपासा",IF(G57&lt;TODAY(),"संपलं",IF(AND(ISNUMBER(F57),F57&gt;TODAY()),"अजून सुरू नाही",IF(G57-TODAY()&lt;3,"3 दिवसांत संपतंय","चालू")))))</f>
        <v/>
      </c>
    </row>
    <row r="58">
      <c r="A58" s="7" t="n">
        <v>55</v>
      </c>
      <c r="B58" s="8" t="n"/>
      <c r="C58" s="8" t="n"/>
      <c r="D58" s="5" t="n"/>
      <c r="E58" s="8" t="n"/>
      <c r="F58" s="26" t="n"/>
      <c r="G58" s="26" t="n"/>
      <c r="H58" s="27" t="n"/>
      <c r="I58" s="26" t="n"/>
      <c r="J58" s="8" t="n"/>
      <c r="K58" s="28">
        <f>IF(OR(NOT(ISNUMBER(G58)),AND(F58&lt;&gt;"",NOT(ISNUMBER(F58))),AND(ISNUMBER(F58),F58&gt;G58)),"",IF(G58&lt;TODAY(),0,IF(AND(ISNUMBER(F58),F58&gt;TODAY()),G58-F58+1,G58-TODAY()+1)))</f>
        <v/>
      </c>
      <c r="L58" s="29">
        <f>IF(G58="","",IF(OR(NOT(ISNUMBER(G58)),AND(F58&lt;&gt;"",NOT(ISNUMBER(F58))),AND(ISNUMBER(F58),F58&gt;G58)),"तारीख तपासा",IF(G58&lt;TODAY(),"संपलं",IF(AND(ISNUMBER(F58),F58&gt;TODAY()),"अजून सुरू नाही",IF(G58-TODAY()&lt;3,"3 दिवसांत संपतंय","चालू")))))</f>
        <v/>
      </c>
    </row>
    <row r="59">
      <c r="A59" s="7" t="n">
        <v>56</v>
      </c>
      <c r="B59" s="8" t="n"/>
      <c r="C59" s="8" t="n"/>
      <c r="D59" s="5" t="n"/>
      <c r="E59" s="8" t="n"/>
      <c r="F59" s="26" t="n"/>
      <c r="G59" s="26" t="n"/>
      <c r="H59" s="27" t="n"/>
      <c r="I59" s="26" t="n"/>
      <c r="J59" s="8" t="n"/>
      <c r="K59" s="28">
        <f>IF(OR(NOT(ISNUMBER(G59)),AND(F59&lt;&gt;"",NOT(ISNUMBER(F59))),AND(ISNUMBER(F59),F59&gt;G59)),"",IF(G59&lt;TODAY(),0,IF(AND(ISNUMBER(F59),F59&gt;TODAY()),G59-F59+1,G59-TODAY()+1)))</f>
        <v/>
      </c>
      <c r="L59" s="29">
        <f>IF(G59="","",IF(OR(NOT(ISNUMBER(G59)),AND(F59&lt;&gt;"",NOT(ISNUMBER(F59))),AND(ISNUMBER(F59),F59&gt;G59)),"तारीख तपासा",IF(G59&lt;TODAY(),"संपलं",IF(AND(ISNUMBER(F59),F59&gt;TODAY()),"अजून सुरू नाही",IF(G59-TODAY()&lt;3,"3 दिवसांत संपतंय","चालू")))))</f>
        <v/>
      </c>
    </row>
    <row r="60">
      <c r="A60" s="7" t="n">
        <v>57</v>
      </c>
      <c r="B60" s="8" t="n"/>
      <c r="C60" s="8" t="n"/>
      <c r="D60" s="5" t="n"/>
      <c r="E60" s="8" t="n"/>
      <c r="F60" s="26" t="n"/>
      <c r="G60" s="26" t="n"/>
      <c r="H60" s="27" t="n"/>
      <c r="I60" s="26" t="n"/>
      <c r="J60" s="8" t="n"/>
      <c r="K60" s="28">
        <f>IF(OR(NOT(ISNUMBER(G60)),AND(F60&lt;&gt;"",NOT(ISNUMBER(F60))),AND(ISNUMBER(F60),F60&gt;G60)),"",IF(G60&lt;TODAY(),0,IF(AND(ISNUMBER(F60),F60&gt;TODAY()),G60-F60+1,G60-TODAY()+1)))</f>
        <v/>
      </c>
      <c r="L60" s="29">
        <f>IF(G60="","",IF(OR(NOT(ISNUMBER(G60)),AND(F60&lt;&gt;"",NOT(ISNUMBER(F60))),AND(ISNUMBER(F60),F60&gt;G60)),"तारीख तपासा",IF(G60&lt;TODAY(),"संपलं",IF(AND(ISNUMBER(F60),F60&gt;TODAY()),"अजून सुरू नाही",IF(G60-TODAY()&lt;3,"3 दिवसांत संपतंय","चालू")))))</f>
        <v/>
      </c>
    </row>
    <row r="61">
      <c r="A61" s="7" t="n">
        <v>58</v>
      </c>
      <c r="B61" s="8" t="n"/>
      <c r="C61" s="8" t="n"/>
      <c r="D61" s="5" t="n"/>
      <c r="E61" s="8" t="n"/>
      <c r="F61" s="26" t="n"/>
      <c r="G61" s="26" t="n"/>
      <c r="H61" s="27" t="n"/>
      <c r="I61" s="26" t="n"/>
      <c r="J61" s="8" t="n"/>
      <c r="K61" s="28">
        <f>IF(OR(NOT(ISNUMBER(G61)),AND(F61&lt;&gt;"",NOT(ISNUMBER(F61))),AND(ISNUMBER(F61),F61&gt;G61)),"",IF(G61&lt;TODAY(),0,IF(AND(ISNUMBER(F61),F61&gt;TODAY()),G61-F61+1,G61-TODAY()+1)))</f>
        <v/>
      </c>
      <c r="L61" s="29">
        <f>IF(G61="","",IF(OR(NOT(ISNUMBER(G61)),AND(F61&lt;&gt;"",NOT(ISNUMBER(F61))),AND(ISNUMBER(F61),F61&gt;G61)),"तारीख तपासा",IF(G61&lt;TODAY(),"संपलं",IF(AND(ISNUMBER(F61),F61&gt;TODAY()),"अजून सुरू नाही",IF(G61-TODAY()&lt;3,"3 दिवसांत संपतंय","चालू")))))</f>
        <v/>
      </c>
    </row>
    <row r="62">
      <c r="A62" s="7" t="n">
        <v>59</v>
      </c>
      <c r="B62" s="8" t="n"/>
      <c r="C62" s="8" t="n"/>
      <c r="D62" s="5" t="n"/>
      <c r="E62" s="8" t="n"/>
      <c r="F62" s="26" t="n"/>
      <c r="G62" s="26" t="n"/>
      <c r="H62" s="27" t="n"/>
      <c r="I62" s="26" t="n"/>
      <c r="J62" s="8" t="n"/>
      <c r="K62" s="28">
        <f>IF(OR(NOT(ISNUMBER(G62)),AND(F62&lt;&gt;"",NOT(ISNUMBER(F62))),AND(ISNUMBER(F62),F62&gt;G62)),"",IF(G62&lt;TODAY(),0,IF(AND(ISNUMBER(F62),F62&gt;TODAY()),G62-F62+1,G62-TODAY()+1)))</f>
        <v/>
      </c>
      <c r="L62" s="29">
        <f>IF(G62="","",IF(OR(NOT(ISNUMBER(G62)),AND(F62&lt;&gt;"",NOT(ISNUMBER(F62))),AND(ISNUMBER(F62),F62&gt;G62)),"तारीख तपासा",IF(G62&lt;TODAY(),"संपलं",IF(AND(ISNUMBER(F62),F62&gt;TODAY()),"अजून सुरू नाही",IF(G62-TODAY()&lt;3,"3 दिवसांत संपतंय","चालू")))))</f>
        <v/>
      </c>
    </row>
    <row r="63">
      <c r="A63" s="7" t="n">
        <v>60</v>
      </c>
      <c r="B63" s="8" t="n"/>
      <c r="C63" s="8" t="n"/>
      <c r="D63" s="5" t="n"/>
      <c r="E63" s="8" t="n"/>
      <c r="F63" s="26" t="n"/>
      <c r="G63" s="26" t="n"/>
      <c r="H63" s="27" t="n"/>
      <c r="I63" s="26" t="n"/>
      <c r="J63" s="8" t="n"/>
      <c r="K63" s="28">
        <f>IF(OR(NOT(ISNUMBER(G63)),AND(F63&lt;&gt;"",NOT(ISNUMBER(F63))),AND(ISNUMBER(F63),F63&gt;G63)),"",IF(G63&lt;TODAY(),0,IF(AND(ISNUMBER(F63),F63&gt;TODAY()),G63-F63+1,G63-TODAY()+1)))</f>
        <v/>
      </c>
      <c r="L63" s="29">
        <f>IF(G63="","",IF(OR(NOT(ISNUMBER(G63)),AND(F63&lt;&gt;"",NOT(ISNUMBER(F63))),AND(ISNUMBER(F63),F63&gt;G63)),"तारीख तपासा",IF(G63&lt;TODAY(),"संपलं",IF(AND(ISNUMBER(F63),F63&gt;TODAY()),"अजून सुरू नाही",IF(G63-TODAY()&lt;3,"3 दिवसांत संपतंय","चालू")))))</f>
        <v/>
      </c>
    </row>
    <row r="64">
      <c r="A64" s="7" t="n">
        <v>61</v>
      </c>
      <c r="B64" s="8" t="n"/>
      <c r="C64" s="8" t="n"/>
      <c r="D64" s="5" t="n"/>
      <c r="E64" s="8" t="n"/>
      <c r="F64" s="26" t="n"/>
      <c r="G64" s="26" t="n"/>
      <c r="H64" s="27" t="n"/>
      <c r="I64" s="26" t="n"/>
      <c r="J64" s="8" t="n"/>
      <c r="K64" s="28">
        <f>IF(OR(NOT(ISNUMBER(G64)),AND(F64&lt;&gt;"",NOT(ISNUMBER(F64))),AND(ISNUMBER(F64),F64&gt;G64)),"",IF(G64&lt;TODAY(),0,IF(AND(ISNUMBER(F64),F64&gt;TODAY()),G64-F64+1,G64-TODAY()+1)))</f>
        <v/>
      </c>
      <c r="L64" s="29">
        <f>IF(G64="","",IF(OR(NOT(ISNUMBER(G64)),AND(F64&lt;&gt;"",NOT(ISNUMBER(F64))),AND(ISNUMBER(F64),F64&gt;G64)),"तारीख तपासा",IF(G64&lt;TODAY(),"संपलं",IF(AND(ISNUMBER(F64),F64&gt;TODAY()),"अजून सुरू नाही",IF(G64-TODAY()&lt;3,"3 दिवसांत संपतंय","चालू")))))</f>
        <v/>
      </c>
    </row>
    <row r="65">
      <c r="A65" s="7" t="n">
        <v>62</v>
      </c>
      <c r="B65" s="8" t="n"/>
      <c r="C65" s="8" t="n"/>
      <c r="D65" s="5" t="n"/>
      <c r="E65" s="8" t="n"/>
      <c r="F65" s="26" t="n"/>
      <c r="G65" s="26" t="n"/>
      <c r="H65" s="27" t="n"/>
      <c r="I65" s="26" t="n"/>
      <c r="J65" s="8" t="n"/>
      <c r="K65" s="28">
        <f>IF(OR(NOT(ISNUMBER(G65)),AND(F65&lt;&gt;"",NOT(ISNUMBER(F65))),AND(ISNUMBER(F65),F65&gt;G65)),"",IF(G65&lt;TODAY(),0,IF(AND(ISNUMBER(F65),F65&gt;TODAY()),G65-F65+1,G65-TODAY()+1)))</f>
        <v/>
      </c>
      <c r="L65" s="29">
        <f>IF(G65="","",IF(OR(NOT(ISNUMBER(G65)),AND(F65&lt;&gt;"",NOT(ISNUMBER(F65))),AND(ISNUMBER(F65),F65&gt;G65)),"तारीख तपासा",IF(G65&lt;TODAY(),"संपलं",IF(AND(ISNUMBER(F65),F65&gt;TODAY()),"अजून सुरू नाही",IF(G65-TODAY()&lt;3,"3 दिवसांत संपतंय","चालू")))))</f>
        <v/>
      </c>
    </row>
    <row r="66">
      <c r="A66" s="7" t="n">
        <v>63</v>
      </c>
      <c r="B66" s="8" t="n"/>
      <c r="C66" s="8" t="n"/>
      <c r="D66" s="5" t="n"/>
      <c r="E66" s="8" t="n"/>
      <c r="F66" s="26" t="n"/>
      <c r="G66" s="26" t="n"/>
      <c r="H66" s="27" t="n"/>
      <c r="I66" s="26" t="n"/>
      <c r="J66" s="8" t="n"/>
      <c r="K66" s="28">
        <f>IF(OR(NOT(ISNUMBER(G66)),AND(F66&lt;&gt;"",NOT(ISNUMBER(F66))),AND(ISNUMBER(F66),F66&gt;G66)),"",IF(G66&lt;TODAY(),0,IF(AND(ISNUMBER(F66),F66&gt;TODAY()),G66-F66+1,G66-TODAY()+1)))</f>
        <v/>
      </c>
      <c r="L66" s="29">
        <f>IF(G66="","",IF(OR(NOT(ISNUMBER(G66)),AND(F66&lt;&gt;"",NOT(ISNUMBER(F66))),AND(ISNUMBER(F66),F66&gt;G66)),"तारीख तपासा",IF(G66&lt;TODAY(),"संपलं",IF(AND(ISNUMBER(F66),F66&gt;TODAY()),"अजून सुरू नाही",IF(G66-TODAY()&lt;3,"3 दिवसांत संपतंय","चालू")))))</f>
        <v/>
      </c>
    </row>
    <row r="67">
      <c r="A67" s="7" t="n">
        <v>64</v>
      </c>
      <c r="B67" s="8" t="n"/>
      <c r="C67" s="8" t="n"/>
      <c r="D67" s="5" t="n"/>
      <c r="E67" s="8" t="n"/>
      <c r="F67" s="26" t="n"/>
      <c r="G67" s="26" t="n"/>
      <c r="H67" s="27" t="n"/>
      <c r="I67" s="26" t="n"/>
      <c r="J67" s="8" t="n"/>
      <c r="K67" s="28">
        <f>IF(OR(NOT(ISNUMBER(G67)),AND(F67&lt;&gt;"",NOT(ISNUMBER(F67))),AND(ISNUMBER(F67),F67&gt;G67)),"",IF(G67&lt;TODAY(),0,IF(AND(ISNUMBER(F67),F67&gt;TODAY()),G67-F67+1,G67-TODAY()+1)))</f>
        <v/>
      </c>
      <c r="L67" s="29">
        <f>IF(G67="","",IF(OR(NOT(ISNUMBER(G67)),AND(F67&lt;&gt;"",NOT(ISNUMBER(F67))),AND(ISNUMBER(F67),F67&gt;G67)),"तारीख तपासा",IF(G67&lt;TODAY(),"संपलं",IF(AND(ISNUMBER(F67),F67&gt;TODAY()),"अजून सुरू नाही",IF(G67-TODAY()&lt;3,"3 दिवसांत संपतंय","चालू")))))</f>
        <v/>
      </c>
    </row>
    <row r="68">
      <c r="A68" s="7" t="n">
        <v>65</v>
      </c>
      <c r="B68" s="8" t="n"/>
      <c r="C68" s="8" t="n"/>
      <c r="D68" s="5" t="n"/>
      <c r="E68" s="8" t="n"/>
      <c r="F68" s="26" t="n"/>
      <c r="G68" s="26" t="n"/>
      <c r="H68" s="27" t="n"/>
      <c r="I68" s="26" t="n"/>
      <c r="J68" s="8" t="n"/>
      <c r="K68" s="28">
        <f>IF(OR(NOT(ISNUMBER(G68)),AND(F68&lt;&gt;"",NOT(ISNUMBER(F68))),AND(ISNUMBER(F68),F68&gt;G68)),"",IF(G68&lt;TODAY(),0,IF(AND(ISNUMBER(F68),F68&gt;TODAY()),G68-F68+1,G68-TODAY()+1)))</f>
        <v/>
      </c>
      <c r="L68" s="29">
        <f>IF(G68="","",IF(OR(NOT(ISNUMBER(G68)),AND(F68&lt;&gt;"",NOT(ISNUMBER(F68))),AND(ISNUMBER(F68),F68&gt;G68)),"तारीख तपासा",IF(G68&lt;TODAY(),"संपलं",IF(AND(ISNUMBER(F68),F68&gt;TODAY()),"अजून सुरू नाही",IF(G68-TODAY()&lt;3,"3 दिवसांत संपतंय","चालू")))))</f>
        <v/>
      </c>
    </row>
    <row r="69">
      <c r="A69" s="7" t="n">
        <v>66</v>
      </c>
      <c r="B69" s="8" t="n"/>
      <c r="C69" s="8" t="n"/>
      <c r="D69" s="5" t="n"/>
      <c r="E69" s="8" t="n"/>
      <c r="F69" s="26" t="n"/>
      <c r="G69" s="26" t="n"/>
      <c r="H69" s="27" t="n"/>
      <c r="I69" s="26" t="n"/>
      <c r="J69" s="8" t="n"/>
      <c r="K69" s="28">
        <f>IF(OR(NOT(ISNUMBER(G69)),AND(F69&lt;&gt;"",NOT(ISNUMBER(F69))),AND(ISNUMBER(F69),F69&gt;G69)),"",IF(G69&lt;TODAY(),0,IF(AND(ISNUMBER(F69),F69&gt;TODAY()),G69-F69+1,G69-TODAY()+1)))</f>
        <v/>
      </c>
      <c r="L69" s="29">
        <f>IF(G69="","",IF(OR(NOT(ISNUMBER(G69)),AND(F69&lt;&gt;"",NOT(ISNUMBER(F69))),AND(ISNUMBER(F69),F69&gt;G69)),"तारीख तपासा",IF(G69&lt;TODAY(),"संपलं",IF(AND(ISNUMBER(F69),F69&gt;TODAY()),"अजून सुरू नाही",IF(G69-TODAY()&lt;3,"3 दिवसांत संपतंय","चालू")))))</f>
        <v/>
      </c>
    </row>
    <row r="70">
      <c r="A70" s="7" t="n">
        <v>67</v>
      </c>
      <c r="B70" s="8" t="n"/>
      <c r="C70" s="8" t="n"/>
      <c r="D70" s="5" t="n"/>
      <c r="E70" s="8" t="n"/>
      <c r="F70" s="26" t="n"/>
      <c r="G70" s="26" t="n"/>
      <c r="H70" s="27" t="n"/>
      <c r="I70" s="26" t="n"/>
      <c r="J70" s="8" t="n"/>
      <c r="K70" s="28">
        <f>IF(OR(NOT(ISNUMBER(G70)),AND(F70&lt;&gt;"",NOT(ISNUMBER(F70))),AND(ISNUMBER(F70),F70&gt;G70)),"",IF(G70&lt;TODAY(),0,IF(AND(ISNUMBER(F70),F70&gt;TODAY()),G70-F70+1,G70-TODAY()+1)))</f>
        <v/>
      </c>
      <c r="L70" s="29">
        <f>IF(G70="","",IF(OR(NOT(ISNUMBER(G70)),AND(F70&lt;&gt;"",NOT(ISNUMBER(F70))),AND(ISNUMBER(F70),F70&gt;G70)),"तारीख तपासा",IF(G70&lt;TODAY(),"संपलं",IF(AND(ISNUMBER(F70),F70&gt;TODAY()),"अजून सुरू नाही",IF(G70-TODAY()&lt;3,"3 दिवसांत संपतंय","चालू")))))</f>
        <v/>
      </c>
    </row>
    <row r="71">
      <c r="A71" s="7" t="n">
        <v>68</v>
      </c>
      <c r="B71" s="8" t="n"/>
      <c r="C71" s="8" t="n"/>
      <c r="D71" s="5" t="n"/>
      <c r="E71" s="8" t="n"/>
      <c r="F71" s="26" t="n"/>
      <c r="G71" s="26" t="n"/>
      <c r="H71" s="27" t="n"/>
      <c r="I71" s="26" t="n"/>
      <c r="J71" s="8" t="n"/>
      <c r="K71" s="28">
        <f>IF(OR(NOT(ISNUMBER(G71)),AND(F71&lt;&gt;"",NOT(ISNUMBER(F71))),AND(ISNUMBER(F71),F71&gt;G71)),"",IF(G71&lt;TODAY(),0,IF(AND(ISNUMBER(F71),F71&gt;TODAY()),G71-F71+1,G71-TODAY()+1)))</f>
        <v/>
      </c>
      <c r="L71" s="29">
        <f>IF(G71="","",IF(OR(NOT(ISNUMBER(G71)),AND(F71&lt;&gt;"",NOT(ISNUMBER(F71))),AND(ISNUMBER(F71),F71&gt;G71)),"तारीख तपासा",IF(G71&lt;TODAY(),"संपलं",IF(AND(ISNUMBER(F71),F71&gt;TODAY()),"अजून सुरू नाही",IF(G71-TODAY()&lt;3,"3 दिवसांत संपतंय","चालू")))))</f>
        <v/>
      </c>
    </row>
    <row r="72">
      <c r="A72" s="7" t="n">
        <v>69</v>
      </c>
      <c r="B72" s="8" t="n"/>
      <c r="C72" s="8" t="n"/>
      <c r="D72" s="5" t="n"/>
      <c r="E72" s="8" t="n"/>
      <c r="F72" s="26" t="n"/>
      <c r="G72" s="26" t="n"/>
      <c r="H72" s="27" t="n"/>
      <c r="I72" s="26" t="n"/>
      <c r="J72" s="8" t="n"/>
      <c r="K72" s="28">
        <f>IF(OR(NOT(ISNUMBER(G72)),AND(F72&lt;&gt;"",NOT(ISNUMBER(F72))),AND(ISNUMBER(F72),F72&gt;G72)),"",IF(G72&lt;TODAY(),0,IF(AND(ISNUMBER(F72),F72&gt;TODAY()),G72-F72+1,G72-TODAY()+1)))</f>
        <v/>
      </c>
      <c r="L72" s="29">
        <f>IF(G72="","",IF(OR(NOT(ISNUMBER(G72)),AND(F72&lt;&gt;"",NOT(ISNUMBER(F72))),AND(ISNUMBER(F72),F72&gt;G72)),"तारीख तपासा",IF(G72&lt;TODAY(),"संपलं",IF(AND(ISNUMBER(F72),F72&gt;TODAY()),"अजून सुरू नाही",IF(G72-TODAY()&lt;3,"3 दिवसांत संपतंय","चालू")))))</f>
        <v/>
      </c>
    </row>
    <row r="73">
      <c r="A73" s="7" t="n">
        <v>70</v>
      </c>
      <c r="B73" s="8" t="n"/>
      <c r="C73" s="8" t="n"/>
      <c r="D73" s="5" t="n"/>
      <c r="E73" s="8" t="n"/>
      <c r="F73" s="26" t="n"/>
      <c r="G73" s="26" t="n"/>
      <c r="H73" s="27" t="n"/>
      <c r="I73" s="26" t="n"/>
      <c r="J73" s="8" t="n"/>
      <c r="K73" s="28">
        <f>IF(OR(NOT(ISNUMBER(G73)),AND(F73&lt;&gt;"",NOT(ISNUMBER(F73))),AND(ISNUMBER(F73),F73&gt;G73)),"",IF(G73&lt;TODAY(),0,IF(AND(ISNUMBER(F73),F73&gt;TODAY()),G73-F73+1,G73-TODAY()+1)))</f>
        <v/>
      </c>
      <c r="L73" s="29">
        <f>IF(G73="","",IF(OR(NOT(ISNUMBER(G73)),AND(F73&lt;&gt;"",NOT(ISNUMBER(F73))),AND(ISNUMBER(F73),F73&gt;G73)),"तारीख तपासा",IF(G73&lt;TODAY(),"संपलं",IF(AND(ISNUMBER(F73),F73&gt;TODAY()),"अजून सुरू नाही",IF(G73-TODAY()&lt;3,"3 दिवसांत संपतंय","चालू")))))</f>
        <v/>
      </c>
    </row>
    <row r="74">
      <c r="A74" s="7" t="n">
        <v>71</v>
      </c>
      <c r="B74" s="8" t="n"/>
      <c r="C74" s="8" t="n"/>
      <c r="D74" s="5" t="n"/>
      <c r="E74" s="8" t="n"/>
      <c r="F74" s="26" t="n"/>
      <c r="G74" s="26" t="n"/>
      <c r="H74" s="27" t="n"/>
      <c r="I74" s="26" t="n"/>
      <c r="J74" s="8" t="n"/>
      <c r="K74" s="28">
        <f>IF(OR(NOT(ISNUMBER(G74)),AND(F74&lt;&gt;"",NOT(ISNUMBER(F74))),AND(ISNUMBER(F74),F74&gt;G74)),"",IF(G74&lt;TODAY(),0,IF(AND(ISNUMBER(F74),F74&gt;TODAY()),G74-F74+1,G74-TODAY()+1)))</f>
        <v/>
      </c>
      <c r="L74" s="29">
        <f>IF(G74="","",IF(OR(NOT(ISNUMBER(G74)),AND(F74&lt;&gt;"",NOT(ISNUMBER(F74))),AND(ISNUMBER(F74),F74&gt;G74)),"तारीख तपासा",IF(G74&lt;TODAY(),"संपलं",IF(AND(ISNUMBER(F74),F74&gt;TODAY()),"अजून सुरू नाही",IF(G74-TODAY()&lt;3,"3 दिवसांत संपतंय","चालू")))))</f>
        <v/>
      </c>
    </row>
    <row r="75">
      <c r="A75" s="7" t="n">
        <v>72</v>
      </c>
      <c r="B75" s="8" t="n"/>
      <c r="C75" s="8" t="n"/>
      <c r="D75" s="5" t="n"/>
      <c r="E75" s="8" t="n"/>
      <c r="F75" s="26" t="n"/>
      <c r="G75" s="26" t="n"/>
      <c r="H75" s="27" t="n"/>
      <c r="I75" s="26" t="n"/>
      <c r="J75" s="8" t="n"/>
      <c r="K75" s="28">
        <f>IF(OR(NOT(ISNUMBER(G75)),AND(F75&lt;&gt;"",NOT(ISNUMBER(F75))),AND(ISNUMBER(F75),F75&gt;G75)),"",IF(G75&lt;TODAY(),0,IF(AND(ISNUMBER(F75),F75&gt;TODAY()),G75-F75+1,G75-TODAY()+1)))</f>
        <v/>
      </c>
      <c r="L75" s="29">
        <f>IF(G75="","",IF(OR(NOT(ISNUMBER(G75)),AND(F75&lt;&gt;"",NOT(ISNUMBER(F75))),AND(ISNUMBER(F75),F75&gt;G75)),"तारीख तपासा",IF(G75&lt;TODAY(),"संपलं",IF(AND(ISNUMBER(F75),F75&gt;TODAY()),"अजून सुरू नाही",IF(G75-TODAY()&lt;3,"3 दिवसांत संपतंय","चालू")))))</f>
        <v/>
      </c>
    </row>
    <row r="76">
      <c r="A76" s="7" t="n">
        <v>73</v>
      </c>
      <c r="B76" s="8" t="n"/>
      <c r="C76" s="8" t="n"/>
      <c r="D76" s="5" t="n"/>
      <c r="E76" s="8" t="n"/>
      <c r="F76" s="26" t="n"/>
      <c r="G76" s="26" t="n"/>
      <c r="H76" s="27" t="n"/>
      <c r="I76" s="26" t="n"/>
      <c r="J76" s="8" t="n"/>
      <c r="K76" s="28">
        <f>IF(OR(NOT(ISNUMBER(G76)),AND(F76&lt;&gt;"",NOT(ISNUMBER(F76))),AND(ISNUMBER(F76),F76&gt;G76)),"",IF(G76&lt;TODAY(),0,IF(AND(ISNUMBER(F76),F76&gt;TODAY()),G76-F76+1,G76-TODAY()+1)))</f>
        <v/>
      </c>
      <c r="L76" s="29">
        <f>IF(G76="","",IF(OR(NOT(ISNUMBER(G76)),AND(F76&lt;&gt;"",NOT(ISNUMBER(F76))),AND(ISNUMBER(F76),F76&gt;G76)),"तारीख तपासा",IF(G76&lt;TODAY(),"संपलं",IF(AND(ISNUMBER(F76),F76&gt;TODAY()),"अजून सुरू नाही",IF(G76-TODAY()&lt;3,"3 दिवसांत संपतंय","चालू")))))</f>
        <v/>
      </c>
    </row>
    <row r="77">
      <c r="A77" s="7" t="n">
        <v>74</v>
      </c>
      <c r="B77" s="8" t="n"/>
      <c r="C77" s="8" t="n"/>
      <c r="D77" s="5" t="n"/>
      <c r="E77" s="8" t="n"/>
      <c r="F77" s="26" t="n"/>
      <c r="G77" s="26" t="n"/>
      <c r="H77" s="27" t="n"/>
      <c r="I77" s="26" t="n"/>
      <c r="J77" s="8" t="n"/>
      <c r="K77" s="28">
        <f>IF(OR(NOT(ISNUMBER(G77)),AND(F77&lt;&gt;"",NOT(ISNUMBER(F77))),AND(ISNUMBER(F77),F77&gt;G77)),"",IF(G77&lt;TODAY(),0,IF(AND(ISNUMBER(F77),F77&gt;TODAY()),G77-F77+1,G77-TODAY()+1)))</f>
        <v/>
      </c>
      <c r="L77" s="29">
        <f>IF(G77="","",IF(OR(NOT(ISNUMBER(G77)),AND(F77&lt;&gt;"",NOT(ISNUMBER(F77))),AND(ISNUMBER(F77),F77&gt;G77)),"तारीख तपासा",IF(G77&lt;TODAY(),"संपलं",IF(AND(ISNUMBER(F77),F77&gt;TODAY()),"अजून सुरू नाही",IF(G77-TODAY()&lt;3,"3 दिवसांत संपतंय","चालू")))))</f>
        <v/>
      </c>
    </row>
    <row r="78">
      <c r="A78" s="7" t="n">
        <v>75</v>
      </c>
      <c r="B78" s="8" t="n"/>
      <c r="C78" s="8" t="n"/>
      <c r="D78" s="5" t="n"/>
      <c r="E78" s="8" t="n"/>
      <c r="F78" s="26" t="n"/>
      <c r="G78" s="26" t="n"/>
      <c r="H78" s="27" t="n"/>
      <c r="I78" s="26" t="n"/>
      <c r="J78" s="8" t="n"/>
      <c r="K78" s="28">
        <f>IF(OR(NOT(ISNUMBER(G78)),AND(F78&lt;&gt;"",NOT(ISNUMBER(F78))),AND(ISNUMBER(F78),F78&gt;G78)),"",IF(G78&lt;TODAY(),0,IF(AND(ISNUMBER(F78),F78&gt;TODAY()),G78-F78+1,G78-TODAY()+1)))</f>
        <v/>
      </c>
      <c r="L78" s="29">
        <f>IF(G78="","",IF(OR(NOT(ISNUMBER(G78)),AND(F78&lt;&gt;"",NOT(ISNUMBER(F78))),AND(ISNUMBER(F78),F78&gt;G78)),"तारीख तपासा",IF(G78&lt;TODAY(),"संपलं",IF(AND(ISNUMBER(F78),F78&gt;TODAY()),"अजून सुरू नाही",IF(G78-TODAY()&lt;3,"3 दिवसांत संपतंय","चालू")))))</f>
        <v/>
      </c>
    </row>
    <row r="79">
      <c r="A79" s="7" t="n">
        <v>76</v>
      </c>
      <c r="B79" s="8" t="n"/>
      <c r="C79" s="8" t="n"/>
      <c r="D79" s="5" t="n"/>
      <c r="E79" s="8" t="n"/>
      <c r="F79" s="26" t="n"/>
      <c r="G79" s="26" t="n"/>
      <c r="H79" s="27" t="n"/>
      <c r="I79" s="26" t="n"/>
      <c r="J79" s="8" t="n"/>
      <c r="K79" s="28">
        <f>IF(OR(NOT(ISNUMBER(G79)),AND(F79&lt;&gt;"",NOT(ISNUMBER(F79))),AND(ISNUMBER(F79),F79&gt;G79)),"",IF(G79&lt;TODAY(),0,IF(AND(ISNUMBER(F79),F79&gt;TODAY()),G79-F79+1,G79-TODAY()+1)))</f>
        <v/>
      </c>
      <c r="L79" s="29">
        <f>IF(G79="","",IF(OR(NOT(ISNUMBER(G79)),AND(F79&lt;&gt;"",NOT(ISNUMBER(F79))),AND(ISNUMBER(F79),F79&gt;G79)),"तारीख तपासा",IF(G79&lt;TODAY(),"संपलं",IF(AND(ISNUMBER(F79),F79&gt;TODAY()),"अजून सुरू नाही",IF(G79-TODAY()&lt;3,"3 दिवसांत संपतंय","चालू")))))</f>
        <v/>
      </c>
    </row>
    <row r="80">
      <c r="A80" s="7" t="n">
        <v>77</v>
      </c>
      <c r="B80" s="8" t="n"/>
      <c r="C80" s="8" t="n"/>
      <c r="D80" s="5" t="n"/>
      <c r="E80" s="8" t="n"/>
      <c r="F80" s="26" t="n"/>
      <c r="G80" s="26" t="n"/>
      <c r="H80" s="27" t="n"/>
      <c r="I80" s="26" t="n"/>
      <c r="J80" s="8" t="n"/>
      <c r="K80" s="28">
        <f>IF(OR(NOT(ISNUMBER(G80)),AND(F80&lt;&gt;"",NOT(ISNUMBER(F80))),AND(ISNUMBER(F80),F80&gt;G80)),"",IF(G80&lt;TODAY(),0,IF(AND(ISNUMBER(F80),F80&gt;TODAY()),G80-F80+1,G80-TODAY()+1)))</f>
        <v/>
      </c>
      <c r="L80" s="29">
        <f>IF(G80="","",IF(OR(NOT(ISNUMBER(G80)),AND(F80&lt;&gt;"",NOT(ISNUMBER(F80))),AND(ISNUMBER(F80),F80&gt;G80)),"तारीख तपासा",IF(G80&lt;TODAY(),"संपलं",IF(AND(ISNUMBER(F80),F80&gt;TODAY()),"अजून सुरू नाही",IF(G80-TODAY()&lt;3,"3 दिवसांत संपतंय","चालू")))))</f>
        <v/>
      </c>
    </row>
    <row r="81">
      <c r="A81" s="7" t="n">
        <v>78</v>
      </c>
      <c r="B81" s="8" t="n"/>
      <c r="C81" s="8" t="n"/>
      <c r="D81" s="5" t="n"/>
      <c r="E81" s="8" t="n"/>
      <c r="F81" s="26" t="n"/>
      <c r="G81" s="26" t="n"/>
      <c r="H81" s="27" t="n"/>
      <c r="I81" s="26" t="n"/>
      <c r="J81" s="8" t="n"/>
      <c r="K81" s="28">
        <f>IF(OR(NOT(ISNUMBER(G81)),AND(F81&lt;&gt;"",NOT(ISNUMBER(F81))),AND(ISNUMBER(F81),F81&gt;G81)),"",IF(G81&lt;TODAY(),0,IF(AND(ISNUMBER(F81),F81&gt;TODAY()),G81-F81+1,G81-TODAY()+1)))</f>
        <v/>
      </c>
      <c r="L81" s="29">
        <f>IF(G81="","",IF(OR(NOT(ISNUMBER(G81)),AND(F81&lt;&gt;"",NOT(ISNUMBER(F81))),AND(ISNUMBER(F81),F81&gt;G81)),"तारीख तपासा",IF(G81&lt;TODAY(),"संपलं",IF(AND(ISNUMBER(F81),F81&gt;TODAY()),"अजून सुरू नाही",IF(G81-TODAY()&lt;3,"3 दिवसांत संपतंय","चालू")))))</f>
        <v/>
      </c>
    </row>
    <row r="82">
      <c r="A82" s="7" t="n">
        <v>79</v>
      </c>
      <c r="B82" s="8" t="n"/>
      <c r="C82" s="8" t="n"/>
      <c r="D82" s="5" t="n"/>
      <c r="E82" s="8" t="n"/>
      <c r="F82" s="26" t="n"/>
      <c r="G82" s="26" t="n"/>
      <c r="H82" s="27" t="n"/>
      <c r="I82" s="26" t="n"/>
      <c r="J82" s="8" t="n"/>
      <c r="K82" s="28">
        <f>IF(OR(NOT(ISNUMBER(G82)),AND(F82&lt;&gt;"",NOT(ISNUMBER(F82))),AND(ISNUMBER(F82),F82&gt;G82)),"",IF(G82&lt;TODAY(),0,IF(AND(ISNUMBER(F82),F82&gt;TODAY()),G82-F82+1,G82-TODAY()+1)))</f>
        <v/>
      </c>
      <c r="L82" s="29">
        <f>IF(G82="","",IF(OR(NOT(ISNUMBER(G82)),AND(F82&lt;&gt;"",NOT(ISNUMBER(F82))),AND(ISNUMBER(F82),F82&gt;G82)),"तारीख तपासा",IF(G82&lt;TODAY(),"संपलं",IF(AND(ISNUMBER(F82),F82&gt;TODAY()),"अजून सुरू नाही",IF(G82-TODAY()&lt;3,"3 दिवसांत संपतंय","चालू")))))</f>
        <v/>
      </c>
    </row>
    <row r="83">
      <c r="A83" s="7" t="n">
        <v>80</v>
      </c>
      <c r="B83" s="8" t="n"/>
      <c r="C83" s="8" t="n"/>
      <c r="D83" s="5" t="n"/>
      <c r="E83" s="8" t="n"/>
      <c r="F83" s="26" t="n"/>
      <c r="G83" s="26" t="n"/>
      <c r="H83" s="27" t="n"/>
      <c r="I83" s="26" t="n"/>
      <c r="J83" s="8" t="n"/>
      <c r="K83" s="28">
        <f>IF(OR(NOT(ISNUMBER(G83)),AND(F83&lt;&gt;"",NOT(ISNUMBER(F83))),AND(ISNUMBER(F83),F83&gt;G83)),"",IF(G83&lt;TODAY(),0,IF(AND(ISNUMBER(F83),F83&gt;TODAY()),G83-F83+1,G83-TODAY()+1)))</f>
        <v/>
      </c>
      <c r="L83" s="29">
        <f>IF(G83="","",IF(OR(NOT(ISNUMBER(G83)),AND(F83&lt;&gt;"",NOT(ISNUMBER(F83))),AND(ISNUMBER(F83),F83&gt;G83)),"तारीख तपासा",IF(G83&lt;TODAY(),"संपलं",IF(AND(ISNUMBER(F83),F83&gt;TODAY()),"अजून सुरू नाही",IF(G83-TODAY()&lt;3,"3 दिवसांत संपतंय","चालू")))))</f>
        <v/>
      </c>
    </row>
    <row r="84">
      <c r="A84" s="7" t="n">
        <v>81</v>
      </c>
      <c r="B84" s="8" t="n"/>
      <c r="C84" s="8" t="n"/>
      <c r="D84" s="5" t="n"/>
      <c r="E84" s="8" t="n"/>
      <c r="F84" s="26" t="n"/>
      <c r="G84" s="26" t="n"/>
      <c r="H84" s="27" t="n"/>
      <c r="I84" s="26" t="n"/>
      <c r="J84" s="8" t="n"/>
      <c r="K84" s="28">
        <f>IF(OR(NOT(ISNUMBER(G84)),AND(F84&lt;&gt;"",NOT(ISNUMBER(F84))),AND(ISNUMBER(F84),F84&gt;G84)),"",IF(G84&lt;TODAY(),0,IF(AND(ISNUMBER(F84),F84&gt;TODAY()),G84-F84+1,G84-TODAY()+1)))</f>
        <v/>
      </c>
      <c r="L84" s="29">
        <f>IF(G84="","",IF(OR(NOT(ISNUMBER(G84)),AND(F84&lt;&gt;"",NOT(ISNUMBER(F84))),AND(ISNUMBER(F84),F84&gt;G84)),"तारीख तपासा",IF(G84&lt;TODAY(),"संपलं",IF(AND(ISNUMBER(F84),F84&gt;TODAY()),"अजून सुरू नाही",IF(G84-TODAY()&lt;3,"3 दिवसांत संपतंय","चालू")))))</f>
        <v/>
      </c>
    </row>
    <row r="85">
      <c r="A85" s="7" t="n">
        <v>82</v>
      </c>
      <c r="B85" s="8" t="n"/>
      <c r="C85" s="8" t="n"/>
      <c r="D85" s="5" t="n"/>
      <c r="E85" s="8" t="n"/>
      <c r="F85" s="26" t="n"/>
      <c r="G85" s="26" t="n"/>
      <c r="H85" s="27" t="n"/>
      <c r="I85" s="26" t="n"/>
      <c r="J85" s="8" t="n"/>
      <c r="K85" s="28">
        <f>IF(OR(NOT(ISNUMBER(G85)),AND(F85&lt;&gt;"",NOT(ISNUMBER(F85))),AND(ISNUMBER(F85),F85&gt;G85)),"",IF(G85&lt;TODAY(),0,IF(AND(ISNUMBER(F85),F85&gt;TODAY()),G85-F85+1,G85-TODAY()+1)))</f>
        <v/>
      </c>
      <c r="L85" s="29">
        <f>IF(G85="","",IF(OR(NOT(ISNUMBER(G85)),AND(F85&lt;&gt;"",NOT(ISNUMBER(F85))),AND(ISNUMBER(F85),F85&gt;G85)),"तारीख तपासा",IF(G85&lt;TODAY(),"संपलं",IF(AND(ISNUMBER(F85),F85&gt;TODAY()),"अजून सुरू नाही",IF(G85-TODAY()&lt;3,"3 दिवसांत संपतंय","चालू")))))</f>
        <v/>
      </c>
    </row>
    <row r="86">
      <c r="A86" s="7" t="n">
        <v>83</v>
      </c>
      <c r="B86" s="8" t="n"/>
      <c r="C86" s="8" t="n"/>
      <c r="D86" s="5" t="n"/>
      <c r="E86" s="8" t="n"/>
      <c r="F86" s="26" t="n"/>
      <c r="G86" s="26" t="n"/>
      <c r="H86" s="27" t="n"/>
      <c r="I86" s="26" t="n"/>
      <c r="J86" s="8" t="n"/>
      <c r="K86" s="28">
        <f>IF(OR(NOT(ISNUMBER(G86)),AND(F86&lt;&gt;"",NOT(ISNUMBER(F86))),AND(ISNUMBER(F86),F86&gt;G86)),"",IF(G86&lt;TODAY(),0,IF(AND(ISNUMBER(F86),F86&gt;TODAY()),G86-F86+1,G86-TODAY()+1)))</f>
        <v/>
      </c>
      <c r="L86" s="29">
        <f>IF(G86="","",IF(OR(NOT(ISNUMBER(G86)),AND(F86&lt;&gt;"",NOT(ISNUMBER(F86))),AND(ISNUMBER(F86),F86&gt;G86)),"तारीख तपासा",IF(G86&lt;TODAY(),"संपलं",IF(AND(ISNUMBER(F86),F86&gt;TODAY()),"अजून सुरू नाही",IF(G86-TODAY()&lt;3,"3 दिवसांत संपतंय","चालू")))))</f>
        <v/>
      </c>
    </row>
    <row r="87">
      <c r="A87" s="7" t="n">
        <v>84</v>
      </c>
      <c r="B87" s="8" t="n"/>
      <c r="C87" s="8" t="n"/>
      <c r="D87" s="5" t="n"/>
      <c r="E87" s="8" t="n"/>
      <c r="F87" s="26" t="n"/>
      <c r="G87" s="26" t="n"/>
      <c r="H87" s="27" t="n"/>
      <c r="I87" s="26" t="n"/>
      <c r="J87" s="8" t="n"/>
      <c r="K87" s="28">
        <f>IF(OR(NOT(ISNUMBER(G87)),AND(F87&lt;&gt;"",NOT(ISNUMBER(F87))),AND(ISNUMBER(F87),F87&gt;G87)),"",IF(G87&lt;TODAY(),0,IF(AND(ISNUMBER(F87),F87&gt;TODAY()),G87-F87+1,G87-TODAY()+1)))</f>
        <v/>
      </c>
      <c r="L87" s="29">
        <f>IF(G87="","",IF(OR(NOT(ISNUMBER(G87)),AND(F87&lt;&gt;"",NOT(ISNUMBER(F87))),AND(ISNUMBER(F87),F87&gt;G87)),"तारीख तपासा",IF(G87&lt;TODAY(),"संपलं",IF(AND(ISNUMBER(F87),F87&gt;TODAY()),"अजून सुरू नाही",IF(G87-TODAY()&lt;3,"3 दिवसांत संपतंय","चालू")))))</f>
        <v/>
      </c>
    </row>
    <row r="88">
      <c r="A88" s="7" t="n">
        <v>85</v>
      </c>
      <c r="B88" s="8" t="n"/>
      <c r="C88" s="8" t="n"/>
      <c r="D88" s="5" t="n"/>
      <c r="E88" s="8" t="n"/>
      <c r="F88" s="26" t="n"/>
      <c r="G88" s="26" t="n"/>
      <c r="H88" s="27" t="n"/>
      <c r="I88" s="26" t="n"/>
      <c r="J88" s="8" t="n"/>
      <c r="K88" s="28">
        <f>IF(OR(NOT(ISNUMBER(G88)),AND(F88&lt;&gt;"",NOT(ISNUMBER(F88))),AND(ISNUMBER(F88),F88&gt;G88)),"",IF(G88&lt;TODAY(),0,IF(AND(ISNUMBER(F88),F88&gt;TODAY()),G88-F88+1,G88-TODAY()+1)))</f>
        <v/>
      </c>
      <c r="L88" s="29">
        <f>IF(G88="","",IF(OR(NOT(ISNUMBER(G88)),AND(F88&lt;&gt;"",NOT(ISNUMBER(F88))),AND(ISNUMBER(F88),F88&gt;G88)),"तारीख तपासा",IF(G88&lt;TODAY(),"संपलं",IF(AND(ISNUMBER(F88),F88&gt;TODAY()),"अजून सुरू नाही",IF(G88-TODAY()&lt;3,"3 दिवसांत संपतंय","चालू")))))</f>
        <v/>
      </c>
    </row>
    <row r="89">
      <c r="A89" s="7" t="n">
        <v>86</v>
      </c>
      <c r="B89" s="8" t="n"/>
      <c r="C89" s="8" t="n"/>
      <c r="D89" s="5" t="n"/>
      <c r="E89" s="8" t="n"/>
      <c r="F89" s="26" t="n"/>
      <c r="G89" s="26" t="n"/>
      <c r="H89" s="27" t="n"/>
      <c r="I89" s="26" t="n"/>
      <c r="J89" s="8" t="n"/>
      <c r="K89" s="28">
        <f>IF(OR(NOT(ISNUMBER(G89)),AND(F89&lt;&gt;"",NOT(ISNUMBER(F89))),AND(ISNUMBER(F89),F89&gt;G89)),"",IF(G89&lt;TODAY(),0,IF(AND(ISNUMBER(F89),F89&gt;TODAY()),G89-F89+1,G89-TODAY()+1)))</f>
        <v/>
      </c>
      <c r="L89" s="29">
        <f>IF(G89="","",IF(OR(NOT(ISNUMBER(G89)),AND(F89&lt;&gt;"",NOT(ISNUMBER(F89))),AND(ISNUMBER(F89),F89&gt;G89)),"तारीख तपासा",IF(G89&lt;TODAY(),"संपलं",IF(AND(ISNUMBER(F89),F89&gt;TODAY()),"अजून सुरू नाही",IF(G89-TODAY()&lt;3,"3 दिवसांत संपतंय","चालू")))))</f>
        <v/>
      </c>
    </row>
    <row r="90">
      <c r="A90" s="7" t="n">
        <v>87</v>
      </c>
      <c r="B90" s="8" t="n"/>
      <c r="C90" s="8" t="n"/>
      <c r="D90" s="5" t="n"/>
      <c r="E90" s="8" t="n"/>
      <c r="F90" s="26" t="n"/>
      <c r="G90" s="26" t="n"/>
      <c r="H90" s="27" t="n"/>
      <c r="I90" s="26" t="n"/>
      <c r="J90" s="8" t="n"/>
      <c r="K90" s="28">
        <f>IF(OR(NOT(ISNUMBER(G90)),AND(F90&lt;&gt;"",NOT(ISNUMBER(F90))),AND(ISNUMBER(F90),F90&gt;G90)),"",IF(G90&lt;TODAY(),0,IF(AND(ISNUMBER(F90),F90&gt;TODAY()),G90-F90+1,G90-TODAY()+1)))</f>
        <v/>
      </c>
      <c r="L90" s="29">
        <f>IF(G90="","",IF(OR(NOT(ISNUMBER(G90)),AND(F90&lt;&gt;"",NOT(ISNUMBER(F90))),AND(ISNUMBER(F90),F90&gt;G90)),"तारीख तपासा",IF(G90&lt;TODAY(),"संपलं",IF(AND(ISNUMBER(F90),F90&gt;TODAY()),"अजून सुरू नाही",IF(G90-TODAY()&lt;3,"3 दिवसांत संपतंय","चालू")))))</f>
        <v/>
      </c>
    </row>
    <row r="91">
      <c r="A91" s="7" t="n">
        <v>88</v>
      </c>
      <c r="B91" s="8" t="n"/>
      <c r="C91" s="8" t="n"/>
      <c r="D91" s="5" t="n"/>
      <c r="E91" s="8" t="n"/>
      <c r="F91" s="26" t="n"/>
      <c r="G91" s="26" t="n"/>
      <c r="H91" s="27" t="n"/>
      <c r="I91" s="26" t="n"/>
      <c r="J91" s="8" t="n"/>
      <c r="K91" s="28">
        <f>IF(OR(NOT(ISNUMBER(G91)),AND(F91&lt;&gt;"",NOT(ISNUMBER(F91))),AND(ISNUMBER(F91),F91&gt;G91)),"",IF(G91&lt;TODAY(),0,IF(AND(ISNUMBER(F91),F91&gt;TODAY()),G91-F91+1,G91-TODAY()+1)))</f>
        <v/>
      </c>
      <c r="L91" s="29">
        <f>IF(G91="","",IF(OR(NOT(ISNUMBER(G91)),AND(F91&lt;&gt;"",NOT(ISNUMBER(F91))),AND(ISNUMBER(F91),F91&gt;G91)),"तारीख तपासा",IF(G91&lt;TODAY(),"संपलं",IF(AND(ISNUMBER(F91),F91&gt;TODAY()),"अजून सुरू नाही",IF(G91-TODAY()&lt;3,"3 दिवसांत संपतंय","चालू")))))</f>
        <v/>
      </c>
    </row>
    <row r="92">
      <c r="A92" s="7" t="n">
        <v>89</v>
      </c>
      <c r="B92" s="8" t="n"/>
      <c r="C92" s="8" t="n"/>
      <c r="D92" s="5" t="n"/>
      <c r="E92" s="8" t="n"/>
      <c r="F92" s="26" t="n"/>
      <c r="G92" s="26" t="n"/>
      <c r="H92" s="27" t="n"/>
      <c r="I92" s="26" t="n"/>
      <c r="J92" s="8" t="n"/>
      <c r="K92" s="28">
        <f>IF(OR(NOT(ISNUMBER(G92)),AND(F92&lt;&gt;"",NOT(ISNUMBER(F92))),AND(ISNUMBER(F92),F92&gt;G92)),"",IF(G92&lt;TODAY(),0,IF(AND(ISNUMBER(F92),F92&gt;TODAY()),G92-F92+1,G92-TODAY()+1)))</f>
        <v/>
      </c>
      <c r="L92" s="29">
        <f>IF(G92="","",IF(OR(NOT(ISNUMBER(G92)),AND(F92&lt;&gt;"",NOT(ISNUMBER(F92))),AND(ISNUMBER(F92),F92&gt;G92)),"तारीख तपासा",IF(G92&lt;TODAY(),"संपलं",IF(AND(ISNUMBER(F92),F92&gt;TODAY()),"अजून सुरू नाही",IF(G92-TODAY()&lt;3,"3 दिवसांत संपतंय","चालू")))))</f>
        <v/>
      </c>
    </row>
    <row r="93">
      <c r="A93" s="7" t="n">
        <v>90</v>
      </c>
      <c r="B93" s="8" t="n"/>
      <c r="C93" s="8" t="n"/>
      <c r="D93" s="5" t="n"/>
      <c r="E93" s="8" t="n"/>
      <c r="F93" s="26" t="n"/>
      <c r="G93" s="26" t="n"/>
      <c r="H93" s="27" t="n"/>
      <c r="I93" s="26" t="n"/>
      <c r="J93" s="8" t="n"/>
      <c r="K93" s="28">
        <f>IF(OR(NOT(ISNUMBER(G93)),AND(F93&lt;&gt;"",NOT(ISNUMBER(F93))),AND(ISNUMBER(F93),F93&gt;G93)),"",IF(G93&lt;TODAY(),0,IF(AND(ISNUMBER(F93),F93&gt;TODAY()),G93-F93+1,G93-TODAY()+1)))</f>
        <v/>
      </c>
      <c r="L93" s="29">
        <f>IF(G93="","",IF(OR(NOT(ISNUMBER(G93)),AND(F93&lt;&gt;"",NOT(ISNUMBER(F93))),AND(ISNUMBER(F93),F93&gt;G93)),"तारीख तपासा",IF(G93&lt;TODAY(),"संपलं",IF(AND(ISNUMBER(F93),F93&gt;TODAY()),"अजून सुरू नाही",IF(G93-TODAY()&lt;3,"3 दिवसांत संपतंय","चालू")))))</f>
        <v/>
      </c>
    </row>
    <row r="94">
      <c r="A94" s="7" t="n">
        <v>91</v>
      </c>
      <c r="B94" s="8" t="n"/>
      <c r="C94" s="8" t="n"/>
      <c r="D94" s="5" t="n"/>
      <c r="E94" s="8" t="n"/>
      <c r="F94" s="26" t="n"/>
      <c r="G94" s="26" t="n"/>
      <c r="H94" s="27" t="n"/>
      <c r="I94" s="26" t="n"/>
      <c r="J94" s="8" t="n"/>
      <c r="K94" s="28">
        <f>IF(OR(NOT(ISNUMBER(G94)),AND(F94&lt;&gt;"",NOT(ISNUMBER(F94))),AND(ISNUMBER(F94),F94&gt;G94)),"",IF(G94&lt;TODAY(),0,IF(AND(ISNUMBER(F94),F94&gt;TODAY()),G94-F94+1,G94-TODAY()+1)))</f>
        <v/>
      </c>
      <c r="L94" s="29">
        <f>IF(G94="","",IF(OR(NOT(ISNUMBER(G94)),AND(F94&lt;&gt;"",NOT(ISNUMBER(F94))),AND(ISNUMBER(F94),F94&gt;G94)),"तारीख तपासा",IF(G94&lt;TODAY(),"संपलं",IF(AND(ISNUMBER(F94),F94&gt;TODAY()),"अजून सुरू नाही",IF(G94-TODAY()&lt;3,"3 दिवसांत संपतंय","चालू")))))</f>
        <v/>
      </c>
    </row>
    <row r="95">
      <c r="A95" s="7" t="n">
        <v>92</v>
      </c>
      <c r="B95" s="8" t="n"/>
      <c r="C95" s="8" t="n"/>
      <c r="D95" s="5" t="n"/>
      <c r="E95" s="8" t="n"/>
      <c r="F95" s="26" t="n"/>
      <c r="G95" s="26" t="n"/>
      <c r="H95" s="27" t="n"/>
      <c r="I95" s="26" t="n"/>
      <c r="J95" s="8" t="n"/>
      <c r="K95" s="28">
        <f>IF(OR(NOT(ISNUMBER(G95)),AND(F95&lt;&gt;"",NOT(ISNUMBER(F95))),AND(ISNUMBER(F95),F95&gt;G95)),"",IF(G95&lt;TODAY(),0,IF(AND(ISNUMBER(F95),F95&gt;TODAY()),G95-F95+1,G95-TODAY()+1)))</f>
        <v/>
      </c>
      <c r="L95" s="29">
        <f>IF(G95="","",IF(OR(NOT(ISNUMBER(G95)),AND(F95&lt;&gt;"",NOT(ISNUMBER(F95))),AND(ISNUMBER(F95),F95&gt;G95)),"तारीख तपासा",IF(G95&lt;TODAY(),"संपलं",IF(AND(ISNUMBER(F95),F95&gt;TODAY()),"अजून सुरू नाही",IF(G95-TODAY()&lt;3,"3 दिवसांत संपतंय","चालू")))))</f>
        <v/>
      </c>
    </row>
    <row r="96">
      <c r="A96" s="7" t="n">
        <v>93</v>
      </c>
      <c r="B96" s="8" t="n"/>
      <c r="C96" s="8" t="n"/>
      <c r="D96" s="5" t="n"/>
      <c r="E96" s="8" t="n"/>
      <c r="F96" s="26" t="n"/>
      <c r="G96" s="26" t="n"/>
      <c r="H96" s="27" t="n"/>
      <c r="I96" s="26" t="n"/>
      <c r="J96" s="8" t="n"/>
      <c r="K96" s="28">
        <f>IF(OR(NOT(ISNUMBER(G96)),AND(F96&lt;&gt;"",NOT(ISNUMBER(F96))),AND(ISNUMBER(F96),F96&gt;G96)),"",IF(G96&lt;TODAY(),0,IF(AND(ISNUMBER(F96),F96&gt;TODAY()),G96-F96+1,G96-TODAY()+1)))</f>
        <v/>
      </c>
      <c r="L96" s="29">
        <f>IF(G96="","",IF(OR(NOT(ISNUMBER(G96)),AND(F96&lt;&gt;"",NOT(ISNUMBER(F96))),AND(ISNUMBER(F96),F96&gt;G96)),"तारीख तपासा",IF(G96&lt;TODAY(),"संपलं",IF(AND(ISNUMBER(F96),F96&gt;TODAY()),"अजून सुरू नाही",IF(G96-TODAY()&lt;3,"3 दिवसांत संपतंय","चालू")))))</f>
        <v/>
      </c>
    </row>
    <row r="97">
      <c r="A97" s="7" t="n">
        <v>94</v>
      </c>
      <c r="B97" s="8" t="n"/>
      <c r="C97" s="8" t="n"/>
      <c r="D97" s="5" t="n"/>
      <c r="E97" s="8" t="n"/>
      <c r="F97" s="26" t="n"/>
      <c r="G97" s="26" t="n"/>
      <c r="H97" s="27" t="n"/>
      <c r="I97" s="26" t="n"/>
      <c r="J97" s="8" t="n"/>
      <c r="K97" s="28">
        <f>IF(OR(NOT(ISNUMBER(G97)),AND(F97&lt;&gt;"",NOT(ISNUMBER(F97))),AND(ISNUMBER(F97),F97&gt;G97)),"",IF(G97&lt;TODAY(),0,IF(AND(ISNUMBER(F97),F97&gt;TODAY()),G97-F97+1,G97-TODAY()+1)))</f>
        <v/>
      </c>
      <c r="L97" s="29">
        <f>IF(G97="","",IF(OR(NOT(ISNUMBER(G97)),AND(F97&lt;&gt;"",NOT(ISNUMBER(F97))),AND(ISNUMBER(F97),F97&gt;G97)),"तारीख तपासा",IF(G97&lt;TODAY(),"संपलं",IF(AND(ISNUMBER(F97),F97&gt;TODAY()),"अजून सुरू नाही",IF(G97-TODAY()&lt;3,"3 दिवसांत संपतंय","चालू")))))</f>
        <v/>
      </c>
    </row>
    <row r="98">
      <c r="A98" s="7" t="n">
        <v>95</v>
      </c>
      <c r="B98" s="8" t="n"/>
      <c r="C98" s="8" t="n"/>
      <c r="D98" s="5" t="n"/>
      <c r="E98" s="8" t="n"/>
      <c r="F98" s="26" t="n"/>
      <c r="G98" s="26" t="n"/>
      <c r="H98" s="27" t="n"/>
      <c r="I98" s="26" t="n"/>
      <c r="J98" s="8" t="n"/>
      <c r="K98" s="28">
        <f>IF(OR(NOT(ISNUMBER(G98)),AND(F98&lt;&gt;"",NOT(ISNUMBER(F98))),AND(ISNUMBER(F98),F98&gt;G98)),"",IF(G98&lt;TODAY(),0,IF(AND(ISNUMBER(F98),F98&gt;TODAY()),G98-F98+1,G98-TODAY()+1)))</f>
        <v/>
      </c>
      <c r="L98" s="29">
        <f>IF(G98="","",IF(OR(NOT(ISNUMBER(G98)),AND(F98&lt;&gt;"",NOT(ISNUMBER(F98))),AND(ISNUMBER(F98),F98&gt;G98)),"तारीख तपासा",IF(G98&lt;TODAY(),"संपलं",IF(AND(ISNUMBER(F98),F98&gt;TODAY()),"अजून सुरू नाही",IF(G98-TODAY()&lt;3,"3 दिवसांत संपतंय","चालू")))))</f>
        <v/>
      </c>
    </row>
    <row r="99">
      <c r="A99" s="7" t="n">
        <v>96</v>
      </c>
      <c r="B99" s="8" t="n"/>
      <c r="C99" s="8" t="n"/>
      <c r="D99" s="5" t="n"/>
      <c r="E99" s="8" t="n"/>
      <c r="F99" s="26" t="n"/>
      <c r="G99" s="26" t="n"/>
      <c r="H99" s="27" t="n"/>
      <c r="I99" s="26" t="n"/>
      <c r="J99" s="8" t="n"/>
      <c r="K99" s="28">
        <f>IF(OR(NOT(ISNUMBER(G99)),AND(F99&lt;&gt;"",NOT(ISNUMBER(F99))),AND(ISNUMBER(F99),F99&gt;G99)),"",IF(G99&lt;TODAY(),0,IF(AND(ISNUMBER(F99),F99&gt;TODAY()),G99-F99+1,G99-TODAY()+1)))</f>
        <v/>
      </c>
      <c r="L99" s="29">
        <f>IF(G99="","",IF(OR(NOT(ISNUMBER(G99)),AND(F99&lt;&gt;"",NOT(ISNUMBER(F99))),AND(ISNUMBER(F99),F99&gt;G99)),"तारीख तपासा",IF(G99&lt;TODAY(),"संपलं",IF(AND(ISNUMBER(F99),F99&gt;TODAY()),"अजून सुरू नाही",IF(G99-TODAY()&lt;3,"3 दिवसांत संपतंय","चालू")))))</f>
        <v/>
      </c>
    </row>
    <row r="100">
      <c r="A100" s="7" t="n">
        <v>97</v>
      </c>
      <c r="B100" s="8" t="n"/>
      <c r="C100" s="8" t="n"/>
      <c r="D100" s="5" t="n"/>
      <c r="E100" s="8" t="n"/>
      <c r="F100" s="26" t="n"/>
      <c r="G100" s="26" t="n"/>
      <c r="H100" s="27" t="n"/>
      <c r="I100" s="26" t="n"/>
      <c r="J100" s="8" t="n"/>
      <c r="K100" s="28">
        <f>IF(OR(NOT(ISNUMBER(G100)),AND(F100&lt;&gt;"",NOT(ISNUMBER(F100))),AND(ISNUMBER(F100),F100&gt;G100)),"",IF(G100&lt;TODAY(),0,IF(AND(ISNUMBER(F100),F100&gt;TODAY()),G100-F100+1,G100-TODAY()+1)))</f>
        <v/>
      </c>
      <c r="L100" s="29">
        <f>IF(G100="","",IF(OR(NOT(ISNUMBER(G100)),AND(F100&lt;&gt;"",NOT(ISNUMBER(F100))),AND(ISNUMBER(F100),F100&gt;G100)),"तारीख तपासा",IF(G100&lt;TODAY(),"संपलं",IF(AND(ISNUMBER(F100),F100&gt;TODAY()),"अजून सुरू नाही",IF(G100-TODAY()&lt;3,"3 दिवसांत संपतंय","चालू")))))</f>
        <v/>
      </c>
    </row>
    <row r="101">
      <c r="A101" s="7" t="n">
        <v>98</v>
      </c>
      <c r="B101" s="8" t="n"/>
      <c r="C101" s="8" t="n"/>
      <c r="D101" s="5" t="n"/>
      <c r="E101" s="8" t="n"/>
      <c r="F101" s="26" t="n"/>
      <c r="G101" s="26" t="n"/>
      <c r="H101" s="27" t="n"/>
      <c r="I101" s="26" t="n"/>
      <c r="J101" s="8" t="n"/>
      <c r="K101" s="28">
        <f>IF(OR(NOT(ISNUMBER(G101)),AND(F101&lt;&gt;"",NOT(ISNUMBER(F101))),AND(ISNUMBER(F101),F101&gt;G101)),"",IF(G101&lt;TODAY(),0,IF(AND(ISNUMBER(F101),F101&gt;TODAY()),G101-F101+1,G101-TODAY()+1)))</f>
        <v/>
      </c>
      <c r="L101" s="29">
        <f>IF(G101="","",IF(OR(NOT(ISNUMBER(G101)),AND(F101&lt;&gt;"",NOT(ISNUMBER(F101))),AND(ISNUMBER(F101),F101&gt;G101)),"तारीख तपासा",IF(G101&lt;TODAY(),"संपलं",IF(AND(ISNUMBER(F101),F101&gt;TODAY()),"अजून सुरू नाही",IF(G101-TODAY()&lt;3,"3 दिवसांत संपतंय","चालू")))))</f>
        <v/>
      </c>
    </row>
    <row r="102">
      <c r="A102" s="7" t="n">
        <v>99</v>
      </c>
      <c r="B102" s="8" t="n"/>
      <c r="C102" s="8" t="n"/>
      <c r="D102" s="5" t="n"/>
      <c r="E102" s="8" t="n"/>
      <c r="F102" s="26" t="n"/>
      <c r="G102" s="26" t="n"/>
      <c r="H102" s="27" t="n"/>
      <c r="I102" s="26" t="n"/>
      <c r="J102" s="8" t="n"/>
      <c r="K102" s="28">
        <f>IF(OR(NOT(ISNUMBER(G102)),AND(F102&lt;&gt;"",NOT(ISNUMBER(F102))),AND(ISNUMBER(F102),F102&gt;G102)),"",IF(G102&lt;TODAY(),0,IF(AND(ISNUMBER(F102),F102&gt;TODAY()),G102-F102+1,G102-TODAY()+1)))</f>
        <v/>
      </c>
      <c r="L102" s="29">
        <f>IF(G102="","",IF(OR(NOT(ISNUMBER(G102)),AND(F102&lt;&gt;"",NOT(ISNUMBER(F102))),AND(ISNUMBER(F102),F102&gt;G102)),"तारीख तपासा",IF(G102&lt;TODAY(),"संपलं",IF(AND(ISNUMBER(F102),F102&gt;TODAY()),"अजून सुरू नाही",IF(G102-TODAY()&lt;3,"3 दिवसांत संपतंय","चालू")))))</f>
        <v/>
      </c>
    </row>
    <row r="103">
      <c r="A103" s="7" t="n">
        <v>100</v>
      </c>
      <c r="B103" s="8" t="n"/>
      <c r="C103" s="8" t="n"/>
      <c r="D103" s="5" t="n"/>
      <c r="E103" s="8" t="n"/>
      <c r="F103" s="26" t="n"/>
      <c r="G103" s="26" t="n"/>
      <c r="H103" s="27" t="n"/>
      <c r="I103" s="26" t="n"/>
      <c r="J103" s="8" t="n"/>
      <c r="K103" s="28">
        <f>IF(OR(NOT(ISNUMBER(G103)),AND(F103&lt;&gt;"",NOT(ISNUMBER(F103))),AND(ISNUMBER(F103),F103&gt;G103)),"",IF(G103&lt;TODAY(),0,IF(AND(ISNUMBER(F103),F103&gt;TODAY()),G103-F103+1,G103-TODAY()+1)))</f>
        <v/>
      </c>
      <c r="L103" s="29">
        <f>IF(G103="","",IF(OR(NOT(ISNUMBER(G103)),AND(F103&lt;&gt;"",NOT(ISNUMBER(F103))),AND(ISNUMBER(F103),F103&gt;G103)),"तारीख तपासा",IF(G103&lt;TODAY(),"संपलं",IF(AND(ISNUMBER(F103),F103&gt;TODAY()),"अजून सुरू नाही",IF(G103-TODAY()&lt;3,"3 दिवसांत संपतंय","चालू")))))</f>
        <v/>
      </c>
    </row>
    <row r="104">
      <c r="A104" s="7" t="n">
        <v>101</v>
      </c>
      <c r="B104" s="8" t="n"/>
      <c r="C104" s="8" t="n"/>
      <c r="D104" s="5" t="n"/>
      <c r="E104" s="8" t="n"/>
      <c r="F104" s="26" t="n"/>
      <c r="G104" s="26" t="n"/>
      <c r="H104" s="27" t="n"/>
      <c r="I104" s="26" t="n"/>
      <c r="J104" s="8" t="n"/>
      <c r="K104" s="28">
        <f>IF(OR(NOT(ISNUMBER(G104)),AND(F104&lt;&gt;"",NOT(ISNUMBER(F104))),AND(ISNUMBER(F104),F104&gt;G104)),"",IF(G104&lt;TODAY(),0,IF(AND(ISNUMBER(F104),F104&gt;TODAY()),G104-F104+1,G104-TODAY()+1)))</f>
        <v/>
      </c>
      <c r="L104" s="29">
        <f>IF(G104="","",IF(OR(NOT(ISNUMBER(G104)),AND(F104&lt;&gt;"",NOT(ISNUMBER(F104))),AND(ISNUMBER(F104),F104&gt;G104)),"तारीख तपासा",IF(G104&lt;TODAY(),"संपलं",IF(AND(ISNUMBER(F104),F104&gt;TODAY()),"अजून सुरू नाही",IF(G104-TODAY()&lt;3,"3 दिवसांत संपतंय","चालू")))))</f>
        <v/>
      </c>
    </row>
    <row r="105">
      <c r="A105" s="7" t="n">
        <v>102</v>
      </c>
      <c r="B105" s="8" t="n"/>
      <c r="C105" s="8" t="n"/>
      <c r="D105" s="5" t="n"/>
      <c r="E105" s="8" t="n"/>
      <c r="F105" s="26" t="n"/>
      <c r="G105" s="26" t="n"/>
      <c r="H105" s="27" t="n"/>
      <c r="I105" s="26" t="n"/>
      <c r="J105" s="8" t="n"/>
      <c r="K105" s="28">
        <f>IF(OR(NOT(ISNUMBER(G105)),AND(F105&lt;&gt;"",NOT(ISNUMBER(F105))),AND(ISNUMBER(F105),F105&gt;G105)),"",IF(G105&lt;TODAY(),0,IF(AND(ISNUMBER(F105),F105&gt;TODAY()),G105-F105+1,G105-TODAY()+1)))</f>
        <v/>
      </c>
      <c r="L105" s="29">
        <f>IF(G105="","",IF(OR(NOT(ISNUMBER(G105)),AND(F105&lt;&gt;"",NOT(ISNUMBER(F105))),AND(ISNUMBER(F105),F105&gt;G105)),"तारीख तपासा",IF(G105&lt;TODAY(),"संपलं",IF(AND(ISNUMBER(F105),F105&gt;TODAY()),"अजून सुरू नाही",IF(G105-TODAY()&lt;3,"3 दिवसांत संपतंय","चालू")))))</f>
        <v/>
      </c>
    </row>
    <row r="106">
      <c r="A106" s="7" t="n">
        <v>103</v>
      </c>
      <c r="B106" s="8" t="n"/>
      <c r="C106" s="8" t="n"/>
      <c r="D106" s="5" t="n"/>
      <c r="E106" s="8" t="n"/>
      <c r="F106" s="26" t="n"/>
      <c r="G106" s="26" t="n"/>
      <c r="H106" s="27" t="n"/>
      <c r="I106" s="26" t="n"/>
      <c r="J106" s="8" t="n"/>
      <c r="K106" s="28">
        <f>IF(OR(NOT(ISNUMBER(G106)),AND(F106&lt;&gt;"",NOT(ISNUMBER(F106))),AND(ISNUMBER(F106),F106&gt;G106)),"",IF(G106&lt;TODAY(),0,IF(AND(ISNUMBER(F106),F106&gt;TODAY()),G106-F106+1,G106-TODAY()+1)))</f>
        <v/>
      </c>
      <c r="L106" s="29">
        <f>IF(G106="","",IF(OR(NOT(ISNUMBER(G106)),AND(F106&lt;&gt;"",NOT(ISNUMBER(F106))),AND(ISNUMBER(F106),F106&gt;G106)),"तारीख तपासा",IF(G106&lt;TODAY(),"संपलं",IF(AND(ISNUMBER(F106),F106&gt;TODAY()),"अजून सुरू नाही",IF(G106-TODAY()&lt;3,"3 दिवसांत संपतंय","चालू")))))</f>
        <v/>
      </c>
    </row>
    <row r="107">
      <c r="A107" s="7" t="n">
        <v>104</v>
      </c>
      <c r="B107" s="8" t="n"/>
      <c r="C107" s="8" t="n"/>
      <c r="D107" s="5" t="n"/>
      <c r="E107" s="8" t="n"/>
      <c r="F107" s="26" t="n"/>
      <c r="G107" s="26" t="n"/>
      <c r="H107" s="27" t="n"/>
      <c r="I107" s="26" t="n"/>
      <c r="J107" s="8" t="n"/>
      <c r="K107" s="28">
        <f>IF(OR(NOT(ISNUMBER(G107)),AND(F107&lt;&gt;"",NOT(ISNUMBER(F107))),AND(ISNUMBER(F107),F107&gt;G107)),"",IF(G107&lt;TODAY(),0,IF(AND(ISNUMBER(F107),F107&gt;TODAY()),G107-F107+1,G107-TODAY()+1)))</f>
        <v/>
      </c>
      <c r="L107" s="29">
        <f>IF(G107="","",IF(OR(NOT(ISNUMBER(G107)),AND(F107&lt;&gt;"",NOT(ISNUMBER(F107))),AND(ISNUMBER(F107),F107&gt;G107)),"तारीख तपासा",IF(G107&lt;TODAY(),"संपलं",IF(AND(ISNUMBER(F107),F107&gt;TODAY()),"अजून सुरू नाही",IF(G107-TODAY()&lt;3,"3 दिवसांत संपतंय","चालू")))))</f>
        <v/>
      </c>
    </row>
    <row r="108">
      <c r="A108" s="7" t="n">
        <v>105</v>
      </c>
      <c r="B108" s="8" t="n"/>
      <c r="C108" s="8" t="n"/>
      <c r="D108" s="5" t="n"/>
      <c r="E108" s="8" t="n"/>
      <c r="F108" s="26" t="n"/>
      <c r="G108" s="26" t="n"/>
      <c r="H108" s="27" t="n"/>
      <c r="I108" s="26" t="n"/>
      <c r="J108" s="8" t="n"/>
      <c r="K108" s="28">
        <f>IF(OR(NOT(ISNUMBER(G108)),AND(F108&lt;&gt;"",NOT(ISNUMBER(F108))),AND(ISNUMBER(F108),F108&gt;G108)),"",IF(G108&lt;TODAY(),0,IF(AND(ISNUMBER(F108),F108&gt;TODAY()),G108-F108+1,G108-TODAY()+1)))</f>
        <v/>
      </c>
      <c r="L108" s="29">
        <f>IF(G108="","",IF(OR(NOT(ISNUMBER(G108)),AND(F108&lt;&gt;"",NOT(ISNUMBER(F108))),AND(ISNUMBER(F108),F108&gt;G108)),"तारीख तपासा",IF(G108&lt;TODAY(),"संपलं",IF(AND(ISNUMBER(F108),F108&gt;TODAY()),"अजून सुरू नाही",IF(G108-TODAY()&lt;3,"3 दिवसांत संपतंय","चालू")))))</f>
        <v/>
      </c>
    </row>
    <row r="109">
      <c r="A109" s="7" t="n">
        <v>106</v>
      </c>
      <c r="B109" s="8" t="n"/>
      <c r="C109" s="8" t="n"/>
      <c r="D109" s="5" t="n"/>
      <c r="E109" s="8" t="n"/>
      <c r="F109" s="26" t="n"/>
      <c r="G109" s="26" t="n"/>
      <c r="H109" s="27" t="n"/>
      <c r="I109" s="26" t="n"/>
      <c r="J109" s="8" t="n"/>
      <c r="K109" s="28">
        <f>IF(OR(NOT(ISNUMBER(G109)),AND(F109&lt;&gt;"",NOT(ISNUMBER(F109))),AND(ISNUMBER(F109),F109&gt;G109)),"",IF(G109&lt;TODAY(),0,IF(AND(ISNUMBER(F109),F109&gt;TODAY()),G109-F109+1,G109-TODAY()+1)))</f>
        <v/>
      </c>
      <c r="L109" s="29">
        <f>IF(G109="","",IF(OR(NOT(ISNUMBER(G109)),AND(F109&lt;&gt;"",NOT(ISNUMBER(F109))),AND(ISNUMBER(F109),F109&gt;G109)),"तारीख तपासा",IF(G109&lt;TODAY(),"संपलं",IF(AND(ISNUMBER(F109),F109&gt;TODAY()),"अजून सुरू नाही",IF(G109-TODAY()&lt;3,"3 दिवसांत संपतंय","चालू")))))</f>
        <v/>
      </c>
    </row>
    <row r="110">
      <c r="A110" s="7" t="n">
        <v>107</v>
      </c>
      <c r="B110" s="8" t="n"/>
      <c r="C110" s="8" t="n"/>
      <c r="D110" s="5" t="n"/>
      <c r="E110" s="8" t="n"/>
      <c r="F110" s="26" t="n"/>
      <c r="G110" s="26" t="n"/>
      <c r="H110" s="27" t="n"/>
      <c r="I110" s="26" t="n"/>
      <c r="J110" s="8" t="n"/>
      <c r="K110" s="28">
        <f>IF(OR(NOT(ISNUMBER(G110)),AND(F110&lt;&gt;"",NOT(ISNUMBER(F110))),AND(ISNUMBER(F110),F110&gt;G110)),"",IF(G110&lt;TODAY(),0,IF(AND(ISNUMBER(F110),F110&gt;TODAY()),G110-F110+1,G110-TODAY()+1)))</f>
        <v/>
      </c>
      <c r="L110" s="29">
        <f>IF(G110="","",IF(OR(NOT(ISNUMBER(G110)),AND(F110&lt;&gt;"",NOT(ISNUMBER(F110))),AND(ISNUMBER(F110),F110&gt;G110)),"तारीख तपासा",IF(G110&lt;TODAY(),"संपलं",IF(AND(ISNUMBER(F110),F110&gt;TODAY()),"अजून सुरू नाही",IF(G110-TODAY()&lt;3,"3 दिवसांत संपतंय","चालू")))))</f>
        <v/>
      </c>
    </row>
    <row r="111">
      <c r="A111" s="7" t="n">
        <v>108</v>
      </c>
      <c r="B111" s="8" t="n"/>
      <c r="C111" s="8" t="n"/>
      <c r="D111" s="5" t="n"/>
      <c r="E111" s="8" t="n"/>
      <c r="F111" s="26" t="n"/>
      <c r="G111" s="26" t="n"/>
      <c r="H111" s="27" t="n"/>
      <c r="I111" s="26" t="n"/>
      <c r="J111" s="8" t="n"/>
      <c r="K111" s="28">
        <f>IF(OR(NOT(ISNUMBER(G111)),AND(F111&lt;&gt;"",NOT(ISNUMBER(F111))),AND(ISNUMBER(F111),F111&gt;G111)),"",IF(G111&lt;TODAY(),0,IF(AND(ISNUMBER(F111),F111&gt;TODAY()),G111-F111+1,G111-TODAY()+1)))</f>
        <v/>
      </c>
      <c r="L111" s="29">
        <f>IF(G111="","",IF(OR(NOT(ISNUMBER(G111)),AND(F111&lt;&gt;"",NOT(ISNUMBER(F111))),AND(ISNUMBER(F111),F111&gt;G111)),"तारीख तपासा",IF(G111&lt;TODAY(),"संपलं",IF(AND(ISNUMBER(F111),F111&gt;TODAY()),"अजून सुरू नाही",IF(G111-TODAY()&lt;3,"3 दिवसांत संपतंय","चालू")))))</f>
        <v/>
      </c>
    </row>
    <row r="112">
      <c r="A112" s="7" t="n">
        <v>109</v>
      </c>
      <c r="B112" s="8" t="n"/>
      <c r="C112" s="8" t="n"/>
      <c r="D112" s="5" t="n"/>
      <c r="E112" s="8" t="n"/>
      <c r="F112" s="26" t="n"/>
      <c r="G112" s="26" t="n"/>
      <c r="H112" s="27" t="n"/>
      <c r="I112" s="26" t="n"/>
      <c r="J112" s="8" t="n"/>
      <c r="K112" s="28">
        <f>IF(OR(NOT(ISNUMBER(G112)),AND(F112&lt;&gt;"",NOT(ISNUMBER(F112))),AND(ISNUMBER(F112),F112&gt;G112)),"",IF(G112&lt;TODAY(),0,IF(AND(ISNUMBER(F112),F112&gt;TODAY()),G112-F112+1,G112-TODAY()+1)))</f>
        <v/>
      </c>
      <c r="L112" s="29">
        <f>IF(G112="","",IF(OR(NOT(ISNUMBER(G112)),AND(F112&lt;&gt;"",NOT(ISNUMBER(F112))),AND(ISNUMBER(F112),F112&gt;G112)),"तारीख तपासा",IF(G112&lt;TODAY(),"संपलं",IF(AND(ISNUMBER(F112),F112&gt;TODAY()),"अजून सुरू नाही",IF(G112-TODAY()&lt;3,"3 दिवसांत संपतंय","चालू")))))</f>
        <v/>
      </c>
    </row>
    <row r="113">
      <c r="A113" s="7" t="n">
        <v>110</v>
      </c>
      <c r="B113" s="8" t="n"/>
      <c r="C113" s="8" t="n"/>
      <c r="D113" s="5" t="n"/>
      <c r="E113" s="8" t="n"/>
      <c r="F113" s="26" t="n"/>
      <c r="G113" s="26" t="n"/>
      <c r="H113" s="27" t="n"/>
      <c r="I113" s="26" t="n"/>
      <c r="J113" s="8" t="n"/>
      <c r="K113" s="28">
        <f>IF(OR(NOT(ISNUMBER(G113)),AND(F113&lt;&gt;"",NOT(ISNUMBER(F113))),AND(ISNUMBER(F113),F113&gt;G113)),"",IF(G113&lt;TODAY(),0,IF(AND(ISNUMBER(F113),F113&gt;TODAY()),G113-F113+1,G113-TODAY()+1)))</f>
        <v/>
      </c>
      <c r="L113" s="29">
        <f>IF(G113="","",IF(OR(NOT(ISNUMBER(G113)),AND(F113&lt;&gt;"",NOT(ISNUMBER(F113))),AND(ISNUMBER(F113),F113&gt;G113)),"तारीख तपासा",IF(G113&lt;TODAY(),"संपलं",IF(AND(ISNUMBER(F113),F113&gt;TODAY()),"अजून सुरू नाही",IF(G113-TODAY()&lt;3,"3 दिवसांत संपतंय","चालू")))))</f>
        <v/>
      </c>
    </row>
    <row r="114">
      <c r="A114" s="7" t="n">
        <v>111</v>
      </c>
      <c r="B114" s="8" t="n"/>
      <c r="C114" s="8" t="n"/>
      <c r="D114" s="5" t="n"/>
      <c r="E114" s="8" t="n"/>
      <c r="F114" s="26" t="n"/>
      <c r="G114" s="26" t="n"/>
      <c r="H114" s="27" t="n"/>
      <c r="I114" s="26" t="n"/>
      <c r="J114" s="8" t="n"/>
      <c r="K114" s="28">
        <f>IF(OR(NOT(ISNUMBER(G114)),AND(F114&lt;&gt;"",NOT(ISNUMBER(F114))),AND(ISNUMBER(F114),F114&gt;G114)),"",IF(G114&lt;TODAY(),0,IF(AND(ISNUMBER(F114),F114&gt;TODAY()),G114-F114+1,G114-TODAY()+1)))</f>
        <v/>
      </c>
      <c r="L114" s="29">
        <f>IF(G114="","",IF(OR(NOT(ISNUMBER(G114)),AND(F114&lt;&gt;"",NOT(ISNUMBER(F114))),AND(ISNUMBER(F114),F114&gt;G114)),"तारीख तपासा",IF(G114&lt;TODAY(),"संपलं",IF(AND(ISNUMBER(F114),F114&gt;TODAY()),"अजून सुरू नाही",IF(G114-TODAY()&lt;3,"3 दिवसांत संपतंय","चालू")))))</f>
        <v/>
      </c>
    </row>
    <row r="115">
      <c r="A115" s="7" t="n">
        <v>112</v>
      </c>
      <c r="B115" s="8" t="n"/>
      <c r="C115" s="8" t="n"/>
      <c r="D115" s="5" t="n"/>
      <c r="E115" s="8" t="n"/>
      <c r="F115" s="26" t="n"/>
      <c r="G115" s="26" t="n"/>
      <c r="H115" s="27" t="n"/>
      <c r="I115" s="26" t="n"/>
      <c r="J115" s="8" t="n"/>
      <c r="K115" s="28">
        <f>IF(OR(NOT(ISNUMBER(G115)),AND(F115&lt;&gt;"",NOT(ISNUMBER(F115))),AND(ISNUMBER(F115),F115&gt;G115)),"",IF(G115&lt;TODAY(),0,IF(AND(ISNUMBER(F115),F115&gt;TODAY()),G115-F115+1,G115-TODAY()+1)))</f>
        <v/>
      </c>
      <c r="L115" s="29">
        <f>IF(G115="","",IF(OR(NOT(ISNUMBER(G115)),AND(F115&lt;&gt;"",NOT(ISNUMBER(F115))),AND(ISNUMBER(F115),F115&gt;G115)),"तारीख तपासा",IF(G115&lt;TODAY(),"संपलं",IF(AND(ISNUMBER(F115),F115&gt;TODAY()),"अजून सुरू नाही",IF(G115-TODAY()&lt;3,"3 दिवसांत संपतंय","चालू")))))</f>
        <v/>
      </c>
    </row>
    <row r="116">
      <c r="A116" s="7" t="n">
        <v>113</v>
      </c>
      <c r="B116" s="8" t="n"/>
      <c r="C116" s="8" t="n"/>
      <c r="D116" s="5" t="n"/>
      <c r="E116" s="8" t="n"/>
      <c r="F116" s="26" t="n"/>
      <c r="G116" s="26" t="n"/>
      <c r="H116" s="27" t="n"/>
      <c r="I116" s="26" t="n"/>
      <c r="J116" s="8" t="n"/>
      <c r="K116" s="28">
        <f>IF(OR(NOT(ISNUMBER(G116)),AND(F116&lt;&gt;"",NOT(ISNUMBER(F116))),AND(ISNUMBER(F116),F116&gt;G116)),"",IF(G116&lt;TODAY(),0,IF(AND(ISNUMBER(F116),F116&gt;TODAY()),G116-F116+1,G116-TODAY()+1)))</f>
        <v/>
      </c>
      <c r="L116" s="29">
        <f>IF(G116="","",IF(OR(NOT(ISNUMBER(G116)),AND(F116&lt;&gt;"",NOT(ISNUMBER(F116))),AND(ISNUMBER(F116),F116&gt;G116)),"तारीख तपासा",IF(G116&lt;TODAY(),"संपलं",IF(AND(ISNUMBER(F116),F116&gt;TODAY()),"अजून सुरू नाही",IF(G116-TODAY()&lt;3,"3 दिवसांत संपतंय","चालू")))))</f>
        <v/>
      </c>
    </row>
    <row r="117">
      <c r="A117" s="7" t="n">
        <v>114</v>
      </c>
      <c r="B117" s="8" t="n"/>
      <c r="C117" s="8" t="n"/>
      <c r="D117" s="5" t="n"/>
      <c r="E117" s="8" t="n"/>
      <c r="F117" s="26" t="n"/>
      <c r="G117" s="26" t="n"/>
      <c r="H117" s="27" t="n"/>
      <c r="I117" s="26" t="n"/>
      <c r="J117" s="8" t="n"/>
      <c r="K117" s="28">
        <f>IF(OR(NOT(ISNUMBER(G117)),AND(F117&lt;&gt;"",NOT(ISNUMBER(F117))),AND(ISNUMBER(F117),F117&gt;G117)),"",IF(G117&lt;TODAY(),0,IF(AND(ISNUMBER(F117),F117&gt;TODAY()),G117-F117+1,G117-TODAY()+1)))</f>
        <v/>
      </c>
      <c r="L117" s="29">
        <f>IF(G117="","",IF(OR(NOT(ISNUMBER(G117)),AND(F117&lt;&gt;"",NOT(ISNUMBER(F117))),AND(ISNUMBER(F117),F117&gt;G117)),"तारीख तपासा",IF(G117&lt;TODAY(),"संपलं",IF(AND(ISNUMBER(F117),F117&gt;TODAY()),"अजून सुरू नाही",IF(G117-TODAY()&lt;3,"3 दिवसांत संपतंय","चालू")))))</f>
        <v/>
      </c>
    </row>
    <row r="118">
      <c r="A118" s="7" t="n">
        <v>115</v>
      </c>
      <c r="B118" s="8" t="n"/>
      <c r="C118" s="8" t="n"/>
      <c r="D118" s="5" t="n"/>
      <c r="E118" s="8" t="n"/>
      <c r="F118" s="26" t="n"/>
      <c r="G118" s="26" t="n"/>
      <c r="H118" s="27" t="n"/>
      <c r="I118" s="26" t="n"/>
      <c r="J118" s="8" t="n"/>
      <c r="K118" s="28">
        <f>IF(OR(NOT(ISNUMBER(G118)),AND(F118&lt;&gt;"",NOT(ISNUMBER(F118))),AND(ISNUMBER(F118),F118&gt;G118)),"",IF(G118&lt;TODAY(),0,IF(AND(ISNUMBER(F118),F118&gt;TODAY()),G118-F118+1,G118-TODAY()+1)))</f>
        <v/>
      </c>
      <c r="L118" s="29">
        <f>IF(G118="","",IF(OR(NOT(ISNUMBER(G118)),AND(F118&lt;&gt;"",NOT(ISNUMBER(F118))),AND(ISNUMBER(F118),F118&gt;G118)),"तारीख तपासा",IF(G118&lt;TODAY(),"संपलं",IF(AND(ISNUMBER(F118),F118&gt;TODAY()),"अजून सुरू नाही",IF(G118-TODAY()&lt;3,"3 दिवसांत संपतंय","चालू")))))</f>
        <v/>
      </c>
    </row>
    <row r="119">
      <c r="A119" s="7" t="n">
        <v>116</v>
      </c>
      <c r="B119" s="8" t="n"/>
      <c r="C119" s="8" t="n"/>
      <c r="D119" s="5" t="n"/>
      <c r="E119" s="8" t="n"/>
      <c r="F119" s="26" t="n"/>
      <c r="G119" s="26" t="n"/>
      <c r="H119" s="27" t="n"/>
      <c r="I119" s="26" t="n"/>
      <c r="J119" s="8" t="n"/>
      <c r="K119" s="28">
        <f>IF(OR(NOT(ISNUMBER(G119)),AND(F119&lt;&gt;"",NOT(ISNUMBER(F119))),AND(ISNUMBER(F119),F119&gt;G119)),"",IF(G119&lt;TODAY(),0,IF(AND(ISNUMBER(F119),F119&gt;TODAY()),G119-F119+1,G119-TODAY()+1)))</f>
        <v/>
      </c>
      <c r="L119" s="29">
        <f>IF(G119="","",IF(OR(NOT(ISNUMBER(G119)),AND(F119&lt;&gt;"",NOT(ISNUMBER(F119))),AND(ISNUMBER(F119),F119&gt;G119)),"तारीख तपासा",IF(G119&lt;TODAY(),"संपलं",IF(AND(ISNUMBER(F119),F119&gt;TODAY()),"अजून सुरू नाही",IF(G119-TODAY()&lt;3,"3 दिवसांत संपतंय","चालू")))))</f>
        <v/>
      </c>
    </row>
    <row r="120">
      <c r="A120" s="7" t="n">
        <v>117</v>
      </c>
      <c r="B120" s="8" t="n"/>
      <c r="C120" s="8" t="n"/>
      <c r="D120" s="5" t="n"/>
      <c r="E120" s="8" t="n"/>
      <c r="F120" s="26" t="n"/>
      <c r="G120" s="26" t="n"/>
      <c r="H120" s="27" t="n"/>
      <c r="I120" s="26" t="n"/>
      <c r="J120" s="8" t="n"/>
      <c r="K120" s="28">
        <f>IF(OR(NOT(ISNUMBER(G120)),AND(F120&lt;&gt;"",NOT(ISNUMBER(F120))),AND(ISNUMBER(F120),F120&gt;G120)),"",IF(G120&lt;TODAY(),0,IF(AND(ISNUMBER(F120),F120&gt;TODAY()),G120-F120+1,G120-TODAY()+1)))</f>
        <v/>
      </c>
      <c r="L120" s="29">
        <f>IF(G120="","",IF(OR(NOT(ISNUMBER(G120)),AND(F120&lt;&gt;"",NOT(ISNUMBER(F120))),AND(ISNUMBER(F120),F120&gt;G120)),"तारीख तपासा",IF(G120&lt;TODAY(),"संपलं",IF(AND(ISNUMBER(F120),F120&gt;TODAY()),"अजून सुरू नाही",IF(G120-TODAY()&lt;3,"3 दिवसांत संपतंय","चालू")))))</f>
        <v/>
      </c>
    </row>
    <row r="121">
      <c r="A121" s="7" t="n">
        <v>118</v>
      </c>
      <c r="B121" s="8" t="n"/>
      <c r="C121" s="8" t="n"/>
      <c r="D121" s="5" t="n"/>
      <c r="E121" s="8" t="n"/>
      <c r="F121" s="26" t="n"/>
      <c r="G121" s="26" t="n"/>
      <c r="H121" s="27" t="n"/>
      <c r="I121" s="26" t="n"/>
      <c r="J121" s="8" t="n"/>
      <c r="K121" s="28">
        <f>IF(OR(NOT(ISNUMBER(G121)),AND(F121&lt;&gt;"",NOT(ISNUMBER(F121))),AND(ISNUMBER(F121),F121&gt;G121)),"",IF(G121&lt;TODAY(),0,IF(AND(ISNUMBER(F121),F121&gt;TODAY()),G121-F121+1,G121-TODAY()+1)))</f>
        <v/>
      </c>
      <c r="L121" s="29">
        <f>IF(G121="","",IF(OR(NOT(ISNUMBER(G121)),AND(F121&lt;&gt;"",NOT(ISNUMBER(F121))),AND(ISNUMBER(F121),F121&gt;G121)),"तारीख तपासा",IF(G121&lt;TODAY(),"संपलं",IF(AND(ISNUMBER(F121),F121&gt;TODAY()),"अजून सुरू नाही",IF(G121-TODAY()&lt;3,"3 दिवसांत संपतंय","चालू")))))</f>
        <v/>
      </c>
    </row>
    <row r="122">
      <c r="A122" s="7" t="n">
        <v>119</v>
      </c>
      <c r="B122" s="8" t="n"/>
      <c r="C122" s="8" t="n"/>
      <c r="D122" s="5" t="n"/>
      <c r="E122" s="8" t="n"/>
      <c r="F122" s="26" t="n"/>
      <c r="G122" s="26" t="n"/>
      <c r="H122" s="27" t="n"/>
      <c r="I122" s="26" t="n"/>
      <c r="J122" s="8" t="n"/>
      <c r="K122" s="28">
        <f>IF(OR(NOT(ISNUMBER(G122)),AND(F122&lt;&gt;"",NOT(ISNUMBER(F122))),AND(ISNUMBER(F122),F122&gt;G122)),"",IF(G122&lt;TODAY(),0,IF(AND(ISNUMBER(F122),F122&gt;TODAY()),G122-F122+1,G122-TODAY()+1)))</f>
        <v/>
      </c>
      <c r="L122" s="29">
        <f>IF(G122="","",IF(OR(NOT(ISNUMBER(G122)),AND(F122&lt;&gt;"",NOT(ISNUMBER(F122))),AND(ISNUMBER(F122),F122&gt;G122)),"तारीख तपासा",IF(G122&lt;TODAY(),"संपलं",IF(AND(ISNUMBER(F122),F122&gt;TODAY()),"अजून सुरू नाही",IF(G122-TODAY()&lt;3,"3 दिवसांत संपतंय","चालू")))))</f>
        <v/>
      </c>
    </row>
    <row r="123">
      <c r="A123" s="7" t="n">
        <v>120</v>
      </c>
      <c r="B123" s="8" t="n"/>
      <c r="C123" s="8" t="n"/>
      <c r="D123" s="5" t="n"/>
      <c r="E123" s="8" t="n"/>
      <c r="F123" s="26" t="n"/>
      <c r="G123" s="26" t="n"/>
      <c r="H123" s="27" t="n"/>
      <c r="I123" s="26" t="n"/>
      <c r="J123" s="8" t="n"/>
      <c r="K123" s="28">
        <f>IF(OR(NOT(ISNUMBER(G123)),AND(F123&lt;&gt;"",NOT(ISNUMBER(F123))),AND(ISNUMBER(F123),F123&gt;G123)),"",IF(G123&lt;TODAY(),0,IF(AND(ISNUMBER(F123),F123&gt;TODAY()),G123-F123+1,G123-TODAY()+1)))</f>
        <v/>
      </c>
      <c r="L123" s="29">
        <f>IF(G123="","",IF(OR(NOT(ISNUMBER(G123)),AND(F123&lt;&gt;"",NOT(ISNUMBER(F123))),AND(ISNUMBER(F123),F123&gt;G123)),"तारीख तपासा",IF(G123&lt;TODAY(),"संपलं",IF(AND(ISNUMBER(F123),F123&gt;TODAY()),"अजून सुरू नाही",IF(G123-TODAY()&lt;3,"3 दिवसांत संपतंय","चालू")))))</f>
        <v/>
      </c>
    </row>
    <row r="124">
      <c r="A124" s="7" t="n">
        <v>121</v>
      </c>
      <c r="B124" s="8" t="n"/>
      <c r="C124" s="8" t="n"/>
      <c r="D124" s="5" t="n"/>
      <c r="E124" s="8" t="n"/>
      <c r="F124" s="26" t="n"/>
      <c r="G124" s="26" t="n"/>
      <c r="H124" s="27" t="n"/>
      <c r="I124" s="26" t="n"/>
      <c r="J124" s="8" t="n"/>
      <c r="K124" s="28">
        <f>IF(OR(NOT(ISNUMBER(G124)),AND(F124&lt;&gt;"",NOT(ISNUMBER(F124))),AND(ISNUMBER(F124),F124&gt;G124)),"",IF(G124&lt;TODAY(),0,IF(AND(ISNUMBER(F124),F124&gt;TODAY()),G124-F124+1,G124-TODAY()+1)))</f>
        <v/>
      </c>
      <c r="L124" s="29">
        <f>IF(G124="","",IF(OR(NOT(ISNUMBER(G124)),AND(F124&lt;&gt;"",NOT(ISNUMBER(F124))),AND(ISNUMBER(F124),F124&gt;G124)),"तारीख तपासा",IF(G124&lt;TODAY(),"संपलं",IF(AND(ISNUMBER(F124),F124&gt;TODAY()),"अजून सुरू नाही",IF(G124-TODAY()&lt;3,"3 दिवसांत संपतंय","चालू")))))</f>
        <v/>
      </c>
    </row>
    <row r="125">
      <c r="A125" s="7" t="n">
        <v>122</v>
      </c>
      <c r="B125" s="8" t="n"/>
      <c r="C125" s="8" t="n"/>
      <c r="D125" s="5" t="n"/>
      <c r="E125" s="8" t="n"/>
      <c r="F125" s="26" t="n"/>
      <c r="G125" s="26" t="n"/>
      <c r="H125" s="27" t="n"/>
      <c r="I125" s="26" t="n"/>
      <c r="J125" s="8" t="n"/>
      <c r="K125" s="28">
        <f>IF(OR(NOT(ISNUMBER(G125)),AND(F125&lt;&gt;"",NOT(ISNUMBER(F125))),AND(ISNUMBER(F125),F125&gt;G125)),"",IF(G125&lt;TODAY(),0,IF(AND(ISNUMBER(F125),F125&gt;TODAY()),G125-F125+1,G125-TODAY()+1)))</f>
        <v/>
      </c>
      <c r="L125" s="29">
        <f>IF(G125="","",IF(OR(NOT(ISNUMBER(G125)),AND(F125&lt;&gt;"",NOT(ISNUMBER(F125))),AND(ISNUMBER(F125),F125&gt;G125)),"तारीख तपासा",IF(G125&lt;TODAY(),"संपलं",IF(AND(ISNUMBER(F125),F125&gt;TODAY()),"अजून सुरू नाही",IF(G125-TODAY()&lt;3,"3 दिवसांत संपतंय","चालू")))))</f>
        <v/>
      </c>
    </row>
    <row r="126">
      <c r="A126" s="7" t="n">
        <v>123</v>
      </c>
      <c r="B126" s="8" t="n"/>
      <c r="C126" s="8" t="n"/>
      <c r="D126" s="5" t="n"/>
      <c r="E126" s="8" t="n"/>
      <c r="F126" s="26" t="n"/>
      <c r="G126" s="26" t="n"/>
      <c r="H126" s="27" t="n"/>
      <c r="I126" s="26" t="n"/>
      <c r="J126" s="8" t="n"/>
      <c r="K126" s="28">
        <f>IF(OR(NOT(ISNUMBER(G126)),AND(F126&lt;&gt;"",NOT(ISNUMBER(F126))),AND(ISNUMBER(F126),F126&gt;G126)),"",IF(G126&lt;TODAY(),0,IF(AND(ISNUMBER(F126),F126&gt;TODAY()),G126-F126+1,G126-TODAY()+1)))</f>
        <v/>
      </c>
      <c r="L126" s="29">
        <f>IF(G126="","",IF(OR(NOT(ISNUMBER(G126)),AND(F126&lt;&gt;"",NOT(ISNUMBER(F126))),AND(ISNUMBER(F126),F126&gt;G126)),"तारीख तपासा",IF(G126&lt;TODAY(),"संपलं",IF(AND(ISNUMBER(F126),F126&gt;TODAY()),"अजून सुरू नाही",IF(G126-TODAY()&lt;3,"3 दिवसांत संपतंय","चालू")))))</f>
        <v/>
      </c>
    </row>
    <row r="127">
      <c r="A127" s="7" t="n">
        <v>124</v>
      </c>
      <c r="B127" s="8" t="n"/>
      <c r="C127" s="8" t="n"/>
      <c r="D127" s="5" t="n"/>
      <c r="E127" s="8" t="n"/>
      <c r="F127" s="26" t="n"/>
      <c r="G127" s="26" t="n"/>
      <c r="H127" s="27" t="n"/>
      <c r="I127" s="26" t="n"/>
      <c r="J127" s="8" t="n"/>
      <c r="K127" s="28">
        <f>IF(OR(NOT(ISNUMBER(G127)),AND(F127&lt;&gt;"",NOT(ISNUMBER(F127))),AND(ISNUMBER(F127),F127&gt;G127)),"",IF(G127&lt;TODAY(),0,IF(AND(ISNUMBER(F127),F127&gt;TODAY()),G127-F127+1,G127-TODAY()+1)))</f>
        <v/>
      </c>
      <c r="L127" s="29">
        <f>IF(G127="","",IF(OR(NOT(ISNUMBER(G127)),AND(F127&lt;&gt;"",NOT(ISNUMBER(F127))),AND(ISNUMBER(F127),F127&gt;G127)),"तारीख तपासा",IF(G127&lt;TODAY(),"संपलं",IF(AND(ISNUMBER(F127),F127&gt;TODAY()),"अजून सुरू नाही",IF(G127-TODAY()&lt;3,"3 दिवसांत संपतंय","चालू")))))</f>
        <v/>
      </c>
    </row>
    <row r="128">
      <c r="A128" s="7" t="n">
        <v>125</v>
      </c>
      <c r="B128" s="8" t="n"/>
      <c r="C128" s="8" t="n"/>
      <c r="D128" s="5" t="n"/>
      <c r="E128" s="8" t="n"/>
      <c r="F128" s="26" t="n"/>
      <c r="G128" s="26" t="n"/>
      <c r="H128" s="27" t="n"/>
      <c r="I128" s="26" t="n"/>
      <c r="J128" s="8" t="n"/>
      <c r="K128" s="28">
        <f>IF(OR(NOT(ISNUMBER(G128)),AND(F128&lt;&gt;"",NOT(ISNUMBER(F128))),AND(ISNUMBER(F128),F128&gt;G128)),"",IF(G128&lt;TODAY(),0,IF(AND(ISNUMBER(F128),F128&gt;TODAY()),G128-F128+1,G128-TODAY()+1)))</f>
        <v/>
      </c>
      <c r="L128" s="29">
        <f>IF(G128="","",IF(OR(NOT(ISNUMBER(G128)),AND(F128&lt;&gt;"",NOT(ISNUMBER(F128))),AND(ISNUMBER(F128),F128&gt;G128)),"तारीख तपासा",IF(G128&lt;TODAY(),"संपलं",IF(AND(ISNUMBER(F128),F128&gt;TODAY()),"अजून सुरू नाही",IF(G128-TODAY()&lt;3,"3 दिवसांत संपतंय","चालू")))))</f>
        <v/>
      </c>
    </row>
    <row r="129">
      <c r="A129" s="7" t="n">
        <v>126</v>
      </c>
      <c r="B129" s="8" t="n"/>
      <c r="C129" s="8" t="n"/>
      <c r="D129" s="5" t="n"/>
      <c r="E129" s="8" t="n"/>
      <c r="F129" s="26" t="n"/>
      <c r="G129" s="26" t="n"/>
      <c r="H129" s="27" t="n"/>
      <c r="I129" s="26" t="n"/>
      <c r="J129" s="8" t="n"/>
      <c r="K129" s="28">
        <f>IF(OR(NOT(ISNUMBER(G129)),AND(F129&lt;&gt;"",NOT(ISNUMBER(F129))),AND(ISNUMBER(F129),F129&gt;G129)),"",IF(G129&lt;TODAY(),0,IF(AND(ISNUMBER(F129),F129&gt;TODAY()),G129-F129+1,G129-TODAY()+1)))</f>
        <v/>
      </c>
      <c r="L129" s="29">
        <f>IF(G129="","",IF(OR(NOT(ISNUMBER(G129)),AND(F129&lt;&gt;"",NOT(ISNUMBER(F129))),AND(ISNUMBER(F129),F129&gt;G129)),"तारीख तपासा",IF(G129&lt;TODAY(),"संपलं",IF(AND(ISNUMBER(F129),F129&gt;TODAY()),"अजून सुरू नाही",IF(G129-TODAY()&lt;3,"3 दिवसांत संपतंय","चालू")))))</f>
        <v/>
      </c>
    </row>
    <row r="130">
      <c r="A130" s="7" t="n">
        <v>127</v>
      </c>
      <c r="B130" s="8" t="n"/>
      <c r="C130" s="8" t="n"/>
      <c r="D130" s="5" t="n"/>
      <c r="E130" s="8" t="n"/>
      <c r="F130" s="26" t="n"/>
      <c r="G130" s="26" t="n"/>
      <c r="H130" s="27" t="n"/>
      <c r="I130" s="26" t="n"/>
      <c r="J130" s="8" t="n"/>
      <c r="K130" s="28">
        <f>IF(OR(NOT(ISNUMBER(G130)),AND(F130&lt;&gt;"",NOT(ISNUMBER(F130))),AND(ISNUMBER(F130),F130&gt;G130)),"",IF(G130&lt;TODAY(),0,IF(AND(ISNUMBER(F130),F130&gt;TODAY()),G130-F130+1,G130-TODAY()+1)))</f>
        <v/>
      </c>
      <c r="L130" s="29">
        <f>IF(G130="","",IF(OR(NOT(ISNUMBER(G130)),AND(F130&lt;&gt;"",NOT(ISNUMBER(F130))),AND(ISNUMBER(F130),F130&gt;G130)),"तारीख तपासा",IF(G130&lt;TODAY(),"संपलं",IF(AND(ISNUMBER(F130),F130&gt;TODAY()),"अजून सुरू नाही",IF(G130-TODAY()&lt;3,"3 दिवसांत संपतंय","चालू")))))</f>
        <v/>
      </c>
    </row>
    <row r="131">
      <c r="A131" s="7" t="n">
        <v>128</v>
      </c>
      <c r="B131" s="8" t="n"/>
      <c r="C131" s="8" t="n"/>
      <c r="D131" s="5" t="n"/>
      <c r="E131" s="8" t="n"/>
      <c r="F131" s="26" t="n"/>
      <c r="G131" s="26" t="n"/>
      <c r="H131" s="27" t="n"/>
      <c r="I131" s="26" t="n"/>
      <c r="J131" s="8" t="n"/>
      <c r="K131" s="28">
        <f>IF(OR(NOT(ISNUMBER(G131)),AND(F131&lt;&gt;"",NOT(ISNUMBER(F131))),AND(ISNUMBER(F131),F131&gt;G131)),"",IF(G131&lt;TODAY(),0,IF(AND(ISNUMBER(F131),F131&gt;TODAY()),G131-F131+1,G131-TODAY()+1)))</f>
        <v/>
      </c>
      <c r="L131" s="29">
        <f>IF(G131="","",IF(OR(NOT(ISNUMBER(G131)),AND(F131&lt;&gt;"",NOT(ISNUMBER(F131))),AND(ISNUMBER(F131),F131&gt;G131)),"तारीख तपासा",IF(G131&lt;TODAY(),"संपलं",IF(AND(ISNUMBER(F131),F131&gt;TODAY()),"अजून सुरू नाही",IF(G131-TODAY()&lt;3,"3 दिवसांत संपतंय","चालू")))))</f>
        <v/>
      </c>
    </row>
    <row r="132">
      <c r="A132" s="7" t="n">
        <v>129</v>
      </c>
      <c r="B132" s="8" t="n"/>
      <c r="C132" s="8" t="n"/>
      <c r="D132" s="5" t="n"/>
      <c r="E132" s="8" t="n"/>
      <c r="F132" s="26" t="n"/>
      <c r="G132" s="26" t="n"/>
      <c r="H132" s="27" t="n"/>
      <c r="I132" s="26" t="n"/>
      <c r="J132" s="8" t="n"/>
      <c r="K132" s="28">
        <f>IF(OR(NOT(ISNUMBER(G132)),AND(F132&lt;&gt;"",NOT(ISNUMBER(F132))),AND(ISNUMBER(F132),F132&gt;G132)),"",IF(G132&lt;TODAY(),0,IF(AND(ISNUMBER(F132),F132&gt;TODAY()),G132-F132+1,G132-TODAY()+1)))</f>
        <v/>
      </c>
      <c r="L132" s="29">
        <f>IF(G132="","",IF(OR(NOT(ISNUMBER(G132)),AND(F132&lt;&gt;"",NOT(ISNUMBER(F132))),AND(ISNUMBER(F132),F132&gt;G132)),"तारीख तपासा",IF(G132&lt;TODAY(),"संपलं",IF(AND(ISNUMBER(F132),F132&gt;TODAY()),"अजून सुरू नाही",IF(G132-TODAY()&lt;3,"3 दिवसांत संपतंय","चालू")))))</f>
        <v/>
      </c>
    </row>
    <row r="133">
      <c r="A133" s="7" t="n">
        <v>130</v>
      </c>
      <c r="B133" s="8" t="n"/>
      <c r="C133" s="8" t="n"/>
      <c r="D133" s="5" t="n"/>
      <c r="E133" s="8" t="n"/>
      <c r="F133" s="26" t="n"/>
      <c r="G133" s="26" t="n"/>
      <c r="H133" s="27" t="n"/>
      <c r="I133" s="26" t="n"/>
      <c r="J133" s="8" t="n"/>
      <c r="K133" s="28">
        <f>IF(OR(NOT(ISNUMBER(G133)),AND(F133&lt;&gt;"",NOT(ISNUMBER(F133))),AND(ISNUMBER(F133),F133&gt;G133)),"",IF(G133&lt;TODAY(),0,IF(AND(ISNUMBER(F133),F133&gt;TODAY()),G133-F133+1,G133-TODAY()+1)))</f>
        <v/>
      </c>
      <c r="L133" s="29">
        <f>IF(G133="","",IF(OR(NOT(ISNUMBER(G133)),AND(F133&lt;&gt;"",NOT(ISNUMBER(F133))),AND(ISNUMBER(F133),F133&gt;G133)),"तारीख तपासा",IF(G133&lt;TODAY(),"संपलं",IF(AND(ISNUMBER(F133),F133&gt;TODAY()),"अजून सुरू नाही",IF(G133-TODAY()&lt;3,"3 दिवसांत संपतंय","चालू")))))</f>
        <v/>
      </c>
    </row>
    <row r="134">
      <c r="A134" s="7" t="n">
        <v>131</v>
      </c>
      <c r="B134" s="8" t="n"/>
      <c r="C134" s="8" t="n"/>
      <c r="D134" s="5" t="n"/>
      <c r="E134" s="8" t="n"/>
      <c r="F134" s="26" t="n"/>
      <c r="G134" s="26" t="n"/>
      <c r="H134" s="27" t="n"/>
      <c r="I134" s="26" t="n"/>
      <c r="J134" s="8" t="n"/>
      <c r="K134" s="28">
        <f>IF(OR(NOT(ISNUMBER(G134)),AND(F134&lt;&gt;"",NOT(ISNUMBER(F134))),AND(ISNUMBER(F134),F134&gt;G134)),"",IF(G134&lt;TODAY(),0,IF(AND(ISNUMBER(F134),F134&gt;TODAY()),G134-F134+1,G134-TODAY()+1)))</f>
        <v/>
      </c>
      <c r="L134" s="29">
        <f>IF(G134="","",IF(OR(NOT(ISNUMBER(G134)),AND(F134&lt;&gt;"",NOT(ISNUMBER(F134))),AND(ISNUMBER(F134),F134&gt;G134)),"तारीख तपासा",IF(G134&lt;TODAY(),"संपलं",IF(AND(ISNUMBER(F134),F134&gt;TODAY()),"अजून सुरू नाही",IF(G134-TODAY()&lt;3,"3 दिवसांत संपतंय","चालू")))))</f>
        <v/>
      </c>
    </row>
    <row r="135">
      <c r="A135" s="7" t="n">
        <v>132</v>
      </c>
      <c r="B135" s="8" t="n"/>
      <c r="C135" s="8" t="n"/>
      <c r="D135" s="5" t="n"/>
      <c r="E135" s="8" t="n"/>
      <c r="F135" s="26" t="n"/>
      <c r="G135" s="26" t="n"/>
      <c r="H135" s="27" t="n"/>
      <c r="I135" s="26" t="n"/>
      <c r="J135" s="8" t="n"/>
      <c r="K135" s="28">
        <f>IF(OR(NOT(ISNUMBER(G135)),AND(F135&lt;&gt;"",NOT(ISNUMBER(F135))),AND(ISNUMBER(F135),F135&gt;G135)),"",IF(G135&lt;TODAY(),0,IF(AND(ISNUMBER(F135),F135&gt;TODAY()),G135-F135+1,G135-TODAY()+1)))</f>
        <v/>
      </c>
      <c r="L135" s="29">
        <f>IF(G135="","",IF(OR(NOT(ISNUMBER(G135)),AND(F135&lt;&gt;"",NOT(ISNUMBER(F135))),AND(ISNUMBER(F135),F135&gt;G135)),"तारीख तपासा",IF(G135&lt;TODAY(),"संपलं",IF(AND(ISNUMBER(F135),F135&gt;TODAY()),"अजून सुरू नाही",IF(G135-TODAY()&lt;3,"3 दिवसांत संपतंय","चालू")))))</f>
        <v/>
      </c>
    </row>
    <row r="136">
      <c r="A136" s="7" t="n">
        <v>133</v>
      </c>
      <c r="B136" s="8" t="n"/>
      <c r="C136" s="8" t="n"/>
      <c r="D136" s="5" t="n"/>
      <c r="E136" s="8" t="n"/>
      <c r="F136" s="26" t="n"/>
      <c r="G136" s="26" t="n"/>
      <c r="H136" s="27" t="n"/>
      <c r="I136" s="26" t="n"/>
      <c r="J136" s="8" t="n"/>
      <c r="K136" s="28">
        <f>IF(OR(NOT(ISNUMBER(G136)),AND(F136&lt;&gt;"",NOT(ISNUMBER(F136))),AND(ISNUMBER(F136),F136&gt;G136)),"",IF(G136&lt;TODAY(),0,IF(AND(ISNUMBER(F136),F136&gt;TODAY()),G136-F136+1,G136-TODAY()+1)))</f>
        <v/>
      </c>
      <c r="L136" s="29">
        <f>IF(G136="","",IF(OR(NOT(ISNUMBER(G136)),AND(F136&lt;&gt;"",NOT(ISNUMBER(F136))),AND(ISNUMBER(F136),F136&gt;G136)),"तारीख तपासा",IF(G136&lt;TODAY(),"संपलं",IF(AND(ISNUMBER(F136),F136&gt;TODAY()),"अजून सुरू नाही",IF(G136-TODAY()&lt;3,"3 दिवसांत संपतंय","चालू")))))</f>
        <v/>
      </c>
    </row>
    <row r="137">
      <c r="A137" s="7" t="n">
        <v>134</v>
      </c>
      <c r="B137" s="8" t="n"/>
      <c r="C137" s="8" t="n"/>
      <c r="D137" s="5" t="n"/>
      <c r="E137" s="8" t="n"/>
      <c r="F137" s="26" t="n"/>
      <c r="G137" s="26" t="n"/>
      <c r="H137" s="27" t="n"/>
      <c r="I137" s="26" t="n"/>
      <c r="J137" s="8" t="n"/>
      <c r="K137" s="28">
        <f>IF(OR(NOT(ISNUMBER(G137)),AND(F137&lt;&gt;"",NOT(ISNUMBER(F137))),AND(ISNUMBER(F137),F137&gt;G137)),"",IF(G137&lt;TODAY(),0,IF(AND(ISNUMBER(F137),F137&gt;TODAY()),G137-F137+1,G137-TODAY()+1)))</f>
        <v/>
      </c>
      <c r="L137" s="29">
        <f>IF(G137="","",IF(OR(NOT(ISNUMBER(G137)),AND(F137&lt;&gt;"",NOT(ISNUMBER(F137))),AND(ISNUMBER(F137),F137&gt;G137)),"तारीख तपासा",IF(G137&lt;TODAY(),"संपलं",IF(AND(ISNUMBER(F137),F137&gt;TODAY()),"अजून सुरू नाही",IF(G137-TODAY()&lt;3,"3 दिवसांत संपतंय","चालू")))))</f>
        <v/>
      </c>
    </row>
    <row r="138">
      <c r="A138" s="7" t="n">
        <v>135</v>
      </c>
      <c r="B138" s="8" t="n"/>
      <c r="C138" s="8" t="n"/>
      <c r="D138" s="5" t="n"/>
      <c r="E138" s="8" t="n"/>
      <c r="F138" s="26" t="n"/>
      <c r="G138" s="26" t="n"/>
      <c r="H138" s="27" t="n"/>
      <c r="I138" s="26" t="n"/>
      <c r="J138" s="8" t="n"/>
      <c r="K138" s="28">
        <f>IF(OR(NOT(ISNUMBER(G138)),AND(F138&lt;&gt;"",NOT(ISNUMBER(F138))),AND(ISNUMBER(F138),F138&gt;G138)),"",IF(G138&lt;TODAY(),0,IF(AND(ISNUMBER(F138),F138&gt;TODAY()),G138-F138+1,G138-TODAY()+1)))</f>
        <v/>
      </c>
      <c r="L138" s="29">
        <f>IF(G138="","",IF(OR(NOT(ISNUMBER(G138)),AND(F138&lt;&gt;"",NOT(ISNUMBER(F138))),AND(ISNUMBER(F138),F138&gt;G138)),"तारीख तपासा",IF(G138&lt;TODAY(),"संपलं",IF(AND(ISNUMBER(F138),F138&gt;TODAY()),"अजून सुरू नाही",IF(G138-TODAY()&lt;3,"3 दिवसांत संपतंय","चालू")))))</f>
        <v/>
      </c>
    </row>
    <row r="139">
      <c r="A139" s="7" t="n">
        <v>136</v>
      </c>
      <c r="B139" s="8" t="n"/>
      <c r="C139" s="8" t="n"/>
      <c r="D139" s="5" t="n"/>
      <c r="E139" s="8" t="n"/>
      <c r="F139" s="26" t="n"/>
      <c r="G139" s="26" t="n"/>
      <c r="H139" s="27" t="n"/>
      <c r="I139" s="26" t="n"/>
      <c r="J139" s="8" t="n"/>
      <c r="K139" s="28">
        <f>IF(OR(NOT(ISNUMBER(G139)),AND(F139&lt;&gt;"",NOT(ISNUMBER(F139))),AND(ISNUMBER(F139),F139&gt;G139)),"",IF(G139&lt;TODAY(),0,IF(AND(ISNUMBER(F139),F139&gt;TODAY()),G139-F139+1,G139-TODAY()+1)))</f>
        <v/>
      </c>
      <c r="L139" s="29">
        <f>IF(G139="","",IF(OR(NOT(ISNUMBER(G139)),AND(F139&lt;&gt;"",NOT(ISNUMBER(F139))),AND(ISNUMBER(F139),F139&gt;G139)),"तारीख तपासा",IF(G139&lt;TODAY(),"संपलं",IF(AND(ISNUMBER(F139),F139&gt;TODAY()),"अजून सुरू नाही",IF(G139-TODAY()&lt;3,"3 दिवसांत संपतंय","चालू")))))</f>
        <v/>
      </c>
    </row>
    <row r="140">
      <c r="A140" s="7" t="n">
        <v>137</v>
      </c>
      <c r="B140" s="8" t="n"/>
      <c r="C140" s="8" t="n"/>
      <c r="D140" s="5" t="n"/>
      <c r="E140" s="8" t="n"/>
      <c r="F140" s="26" t="n"/>
      <c r="G140" s="26" t="n"/>
      <c r="H140" s="27" t="n"/>
      <c r="I140" s="26" t="n"/>
      <c r="J140" s="8" t="n"/>
      <c r="K140" s="28">
        <f>IF(OR(NOT(ISNUMBER(G140)),AND(F140&lt;&gt;"",NOT(ISNUMBER(F140))),AND(ISNUMBER(F140),F140&gt;G140)),"",IF(G140&lt;TODAY(),0,IF(AND(ISNUMBER(F140),F140&gt;TODAY()),G140-F140+1,G140-TODAY()+1)))</f>
        <v/>
      </c>
      <c r="L140" s="29">
        <f>IF(G140="","",IF(OR(NOT(ISNUMBER(G140)),AND(F140&lt;&gt;"",NOT(ISNUMBER(F140))),AND(ISNUMBER(F140),F140&gt;G140)),"तारीख तपासा",IF(G140&lt;TODAY(),"संपलं",IF(AND(ISNUMBER(F140),F140&gt;TODAY()),"अजून सुरू नाही",IF(G140-TODAY()&lt;3,"3 दिवसांत संपतंय","चालू")))))</f>
        <v/>
      </c>
    </row>
    <row r="141">
      <c r="A141" s="7" t="n">
        <v>138</v>
      </c>
      <c r="B141" s="8" t="n"/>
      <c r="C141" s="8" t="n"/>
      <c r="D141" s="5" t="n"/>
      <c r="E141" s="8" t="n"/>
      <c r="F141" s="26" t="n"/>
      <c r="G141" s="26" t="n"/>
      <c r="H141" s="27" t="n"/>
      <c r="I141" s="26" t="n"/>
      <c r="J141" s="8" t="n"/>
      <c r="K141" s="28">
        <f>IF(OR(NOT(ISNUMBER(G141)),AND(F141&lt;&gt;"",NOT(ISNUMBER(F141))),AND(ISNUMBER(F141),F141&gt;G141)),"",IF(G141&lt;TODAY(),0,IF(AND(ISNUMBER(F141),F141&gt;TODAY()),G141-F141+1,G141-TODAY()+1)))</f>
        <v/>
      </c>
      <c r="L141" s="29">
        <f>IF(G141="","",IF(OR(NOT(ISNUMBER(G141)),AND(F141&lt;&gt;"",NOT(ISNUMBER(F141))),AND(ISNUMBER(F141),F141&gt;G141)),"तारीख तपासा",IF(G141&lt;TODAY(),"संपलं",IF(AND(ISNUMBER(F141),F141&gt;TODAY()),"अजून सुरू नाही",IF(G141-TODAY()&lt;3,"3 दिवसांत संपतंय","चालू")))))</f>
        <v/>
      </c>
    </row>
    <row r="142">
      <c r="A142" s="7" t="n">
        <v>139</v>
      </c>
      <c r="B142" s="8" t="n"/>
      <c r="C142" s="8" t="n"/>
      <c r="D142" s="5" t="n"/>
      <c r="E142" s="8" t="n"/>
      <c r="F142" s="26" t="n"/>
      <c r="G142" s="26" t="n"/>
      <c r="H142" s="27" t="n"/>
      <c r="I142" s="26" t="n"/>
      <c r="J142" s="8" t="n"/>
      <c r="K142" s="28">
        <f>IF(OR(NOT(ISNUMBER(G142)),AND(F142&lt;&gt;"",NOT(ISNUMBER(F142))),AND(ISNUMBER(F142),F142&gt;G142)),"",IF(G142&lt;TODAY(),0,IF(AND(ISNUMBER(F142),F142&gt;TODAY()),G142-F142+1,G142-TODAY()+1)))</f>
        <v/>
      </c>
      <c r="L142" s="29">
        <f>IF(G142="","",IF(OR(NOT(ISNUMBER(G142)),AND(F142&lt;&gt;"",NOT(ISNUMBER(F142))),AND(ISNUMBER(F142),F142&gt;G142)),"तारीख तपासा",IF(G142&lt;TODAY(),"संपलं",IF(AND(ISNUMBER(F142),F142&gt;TODAY()),"अजून सुरू नाही",IF(G142-TODAY()&lt;3,"3 दिवसांत संपतंय","चालू")))))</f>
        <v/>
      </c>
    </row>
    <row r="143">
      <c r="A143" s="7" t="n">
        <v>140</v>
      </c>
      <c r="B143" s="8" t="n"/>
      <c r="C143" s="8" t="n"/>
      <c r="D143" s="5" t="n"/>
      <c r="E143" s="8" t="n"/>
      <c r="F143" s="26" t="n"/>
      <c r="G143" s="26" t="n"/>
      <c r="H143" s="27" t="n"/>
      <c r="I143" s="26" t="n"/>
      <c r="J143" s="8" t="n"/>
      <c r="K143" s="28">
        <f>IF(OR(NOT(ISNUMBER(G143)),AND(F143&lt;&gt;"",NOT(ISNUMBER(F143))),AND(ISNUMBER(F143),F143&gt;G143)),"",IF(G143&lt;TODAY(),0,IF(AND(ISNUMBER(F143),F143&gt;TODAY()),G143-F143+1,G143-TODAY()+1)))</f>
        <v/>
      </c>
      <c r="L143" s="29">
        <f>IF(G143="","",IF(OR(NOT(ISNUMBER(G143)),AND(F143&lt;&gt;"",NOT(ISNUMBER(F143))),AND(ISNUMBER(F143),F143&gt;G143)),"तारीख तपासा",IF(G143&lt;TODAY(),"संपलं",IF(AND(ISNUMBER(F143),F143&gt;TODAY()),"अजून सुरू नाही",IF(G143-TODAY()&lt;3,"3 दिवसांत संपतंय","चालू")))))</f>
        <v/>
      </c>
    </row>
    <row r="144">
      <c r="A144" s="7" t="n">
        <v>141</v>
      </c>
      <c r="B144" s="8" t="n"/>
      <c r="C144" s="8" t="n"/>
      <c r="D144" s="5" t="n"/>
      <c r="E144" s="8" t="n"/>
      <c r="F144" s="26" t="n"/>
      <c r="G144" s="26" t="n"/>
      <c r="H144" s="27" t="n"/>
      <c r="I144" s="26" t="n"/>
      <c r="J144" s="8" t="n"/>
      <c r="K144" s="28">
        <f>IF(OR(NOT(ISNUMBER(G144)),AND(F144&lt;&gt;"",NOT(ISNUMBER(F144))),AND(ISNUMBER(F144),F144&gt;G144)),"",IF(G144&lt;TODAY(),0,IF(AND(ISNUMBER(F144),F144&gt;TODAY()),G144-F144+1,G144-TODAY()+1)))</f>
        <v/>
      </c>
      <c r="L144" s="29">
        <f>IF(G144="","",IF(OR(NOT(ISNUMBER(G144)),AND(F144&lt;&gt;"",NOT(ISNUMBER(F144))),AND(ISNUMBER(F144),F144&gt;G144)),"तारीख तपासा",IF(G144&lt;TODAY(),"संपलं",IF(AND(ISNUMBER(F144),F144&gt;TODAY()),"अजून सुरू नाही",IF(G144-TODAY()&lt;3,"3 दिवसांत संपतंय","चालू")))))</f>
        <v/>
      </c>
    </row>
    <row r="145">
      <c r="A145" s="7" t="n">
        <v>142</v>
      </c>
      <c r="B145" s="8" t="n"/>
      <c r="C145" s="8" t="n"/>
      <c r="D145" s="5" t="n"/>
      <c r="E145" s="8" t="n"/>
      <c r="F145" s="26" t="n"/>
      <c r="G145" s="26" t="n"/>
      <c r="H145" s="27" t="n"/>
      <c r="I145" s="26" t="n"/>
      <c r="J145" s="8" t="n"/>
      <c r="K145" s="28">
        <f>IF(OR(NOT(ISNUMBER(G145)),AND(F145&lt;&gt;"",NOT(ISNUMBER(F145))),AND(ISNUMBER(F145),F145&gt;G145)),"",IF(G145&lt;TODAY(),0,IF(AND(ISNUMBER(F145),F145&gt;TODAY()),G145-F145+1,G145-TODAY()+1)))</f>
        <v/>
      </c>
      <c r="L145" s="29">
        <f>IF(G145="","",IF(OR(NOT(ISNUMBER(G145)),AND(F145&lt;&gt;"",NOT(ISNUMBER(F145))),AND(ISNUMBER(F145),F145&gt;G145)),"तारीख तपासा",IF(G145&lt;TODAY(),"संपलं",IF(AND(ISNUMBER(F145),F145&gt;TODAY()),"अजून सुरू नाही",IF(G145-TODAY()&lt;3,"3 दिवसांत संपतंय","चालू")))))</f>
        <v/>
      </c>
    </row>
    <row r="146">
      <c r="A146" s="7" t="n">
        <v>143</v>
      </c>
      <c r="B146" s="8" t="n"/>
      <c r="C146" s="8" t="n"/>
      <c r="D146" s="5" t="n"/>
      <c r="E146" s="8" t="n"/>
      <c r="F146" s="26" t="n"/>
      <c r="G146" s="26" t="n"/>
      <c r="H146" s="27" t="n"/>
      <c r="I146" s="26" t="n"/>
      <c r="J146" s="8" t="n"/>
      <c r="K146" s="28">
        <f>IF(OR(NOT(ISNUMBER(G146)),AND(F146&lt;&gt;"",NOT(ISNUMBER(F146))),AND(ISNUMBER(F146),F146&gt;G146)),"",IF(G146&lt;TODAY(),0,IF(AND(ISNUMBER(F146),F146&gt;TODAY()),G146-F146+1,G146-TODAY()+1)))</f>
        <v/>
      </c>
      <c r="L146" s="29">
        <f>IF(G146="","",IF(OR(NOT(ISNUMBER(G146)),AND(F146&lt;&gt;"",NOT(ISNUMBER(F146))),AND(ISNUMBER(F146),F146&gt;G146)),"तारीख तपासा",IF(G146&lt;TODAY(),"संपलं",IF(AND(ISNUMBER(F146),F146&gt;TODAY()),"अजून सुरू नाही",IF(G146-TODAY()&lt;3,"3 दिवसांत संपतंय","चालू")))))</f>
        <v/>
      </c>
    </row>
    <row r="147">
      <c r="A147" s="7" t="n">
        <v>144</v>
      </c>
      <c r="B147" s="8" t="n"/>
      <c r="C147" s="8" t="n"/>
      <c r="D147" s="5" t="n"/>
      <c r="E147" s="8" t="n"/>
      <c r="F147" s="26" t="n"/>
      <c r="G147" s="26" t="n"/>
      <c r="H147" s="27" t="n"/>
      <c r="I147" s="26" t="n"/>
      <c r="J147" s="8" t="n"/>
      <c r="K147" s="28">
        <f>IF(OR(NOT(ISNUMBER(G147)),AND(F147&lt;&gt;"",NOT(ISNUMBER(F147))),AND(ISNUMBER(F147),F147&gt;G147)),"",IF(G147&lt;TODAY(),0,IF(AND(ISNUMBER(F147),F147&gt;TODAY()),G147-F147+1,G147-TODAY()+1)))</f>
        <v/>
      </c>
      <c r="L147" s="29">
        <f>IF(G147="","",IF(OR(NOT(ISNUMBER(G147)),AND(F147&lt;&gt;"",NOT(ISNUMBER(F147))),AND(ISNUMBER(F147),F147&gt;G147)),"तारीख तपासा",IF(G147&lt;TODAY(),"संपलं",IF(AND(ISNUMBER(F147),F147&gt;TODAY()),"अजून सुरू नाही",IF(G147-TODAY()&lt;3,"3 दिवसांत संपतंय","चालू")))))</f>
        <v/>
      </c>
    </row>
    <row r="148">
      <c r="A148" s="7" t="n">
        <v>145</v>
      </c>
      <c r="B148" s="8" t="n"/>
      <c r="C148" s="8" t="n"/>
      <c r="D148" s="5" t="n"/>
      <c r="E148" s="8" t="n"/>
      <c r="F148" s="26" t="n"/>
      <c r="G148" s="26" t="n"/>
      <c r="H148" s="27" t="n"/>
      <c r="I148" s="26" t="n"/>
      <c r="J148" s="8" t="n"/>
      <c r="K148" s="28">
        <f>IF(OR(NOT(ISNUMBER(G148)),AND(F148&lt;&gt;"",NOT(ISNUMBER(F148))),AND(ISNUMBER(F148),F148&gt;G148)),"",IF(G148&lt;TODAY(),0,IF(AND(ISNUMBER(F148),F148&gt;TODAY()),G148-F148+1,G148-TODAY()+1)))</f>
        <v/>
      </c>
      <c r="L148" s="29">
        <f>IF(G148="","",IF(OR(NOT(ISNUMBER(G148)),AND(F148&lt;&gt;"",NOT(ISNUMBER(F148))),AND(ISNUMBER(F148),F148&gt;G148)),"तारीख तपासा",IF(G148&lt;TODAY(),"संपलं",IF(AND(ISNUMBER(F148),F148&gt;TODAY()),"अजून सुरू नाही",IF(G148-TODAY()&lt;3,"3 दिवसांत संपतंय","चालू")))))</f>
        <v/>
      </c>
    </row>
    <row r="149">
      <c r="A149" s="7" t="n">
        <v>146</v>
      </c>
      <c r="B149" s="8" t="n"/>
      <c r="C149" s="8" t="n"/>
      <c r="D149" s="5" t="n"/>
      <c r="E149" s="8" t="n"/>
      <c r="F149" s="26" t="n"/>
      <c r="G149" s="26" t="n"/>
      <c r="H149" s="27" t="n"/>
      <c r="I149" s="26" t="n"/>
      <c r="J149" s="8" t="n"/>
      <c r="K149" s="28">
        <f>IF(OR(NOT(ISNUMBER(G149)),AND(F149&lt;&gt;"",NOT(ISNUMBER(F149))),AND(ISNUMBER(F149),F149&gt;G149)),"",IF(G149&lt;TODAY(),0,IF(AND(ISNUMBER(F149),F149&gt;TODAY()),G149-F149+1,G149-TODAY()+1)))</f>
        <v/>
      </c>
      <c r="L149" s="29">
        <f>IF(G149="","",IF(OR(NOT(ISNUMBER(G149)),AND(F149&lt;&gt;"",NOT(ISNUMBER(F149))),AND(ISNUMBER(F149),F149&gt;G149)),"तारीख तपासा",IF(G149&lt;TODAY(),"संपलं",IF(AND(ISNUMBER(F149),F149&gt;TODAY()),"अजून सुरू नाही",IF(G149-TODAY()&lt;3,"3 दिवसांत संपतंय","चालू")))))</f>
        <v/>
      </c>
    </row>
    <row r="150">
      <c r="A150" s="7" t="n">
        <v>147</v>
      </c>
      <c r="B150" s="8" t="n"/>
      <c r="C150" s="8" t="n"/>
      <c r="D150" s="5" t="n"/>
      <c r="E150" s="8" t="n"/>
      <c r="F150" s="26" t="n"/>
      <c r="G150" s="26" t="n"/>
      <c r="H150" s="27" t="n"/>
      <c r="I150" s="26" t="n"/>
      <c r="J150" s="8" t="n"/>
      <c r="K150" s="28">
        <f>IF(OR(NOT(ISNUMBER(G150)),AND(F150&lt;&gt;"",NOT(ISNUMBER(F150))),AND(ISNUMBER(F150),F150&gt;G150)),"",IF(G150&lt;TODAY(),0,IF(AND(ISNUMBER(F150),F150&gt;TODAY()),G150-F150+1,G150-TODAY()+1)))</f>
        <v/>
      </c>
      <c r="L150" s="29">
        <f>IF(G150="","",IF(OR(NOT(ISNUMBER(G150)),AND(F150&lt;&gt;"",NOT(ISNUMBER(F150))),AND(ISNUMBER(F150),F150&gt;G150)),"तारीख तपासा",IF(G150&lt;TODAY(),"संपलं",IF(AND(ISNUMBER(F150),F150&gt;TODAY()),"अजून सुरू नाही",IF(G150-TODAY()&lt;3,"3 दिवसांत संपतंय","चालू")))))</f>
        <v/>
      </c>
    </row>
    <row r="151">
      <c r="A151" s="7" t="n">
        <v>148</v>
      </c>
      <c r="B151" s="8" t="n"/>
      <c r="C151" s="8" t="n"/>
      <c r="D151" s="5" t="n"/>
      <c r="E151" s="8" t="n"/>
      <c r="F151" s="26" t="n"/>
      <c r="G151" s="26" t="n"/>
      <c r="H151" s="27" t="n"/>
      <c r="I151" s="26" t="n"/>
      <c r="J151" s="8" t="n"/>
      <c r="K151" s="28">
        <f>IF(OR(NOT(ISNUMBER(G151)),AND(F151&lt;&gt;"",NOT(ISNUMBER(F151))),AND(ISNUMBER(F151),F151&gt;G151)),"",IF(G151&lt;TODAY(),0,IF(AND(ISNUMBER(F151),F151&gt;TODAY()),G151-F151+1,G151-TODAY()+1)))</f>
        <v/>
      </c>
      <c r="L151" s="29">
        <f>IF(G151="","",IF(OR(NOT(ISNUMBER(G151)),AND(F151&lt;&gt;"",NOT(ISNUMBER(F151))),AND(ISNUMBER(F151),F151&gt;G151)),"तारीख तपासा",IF(G151&lt;TODAY(),"संपलं",IF(AND(ISNUMBER(F151),F151&gt;TODAY()),"अजून सुरू नाही",IF(G151-TODAY()&lt;3,"3 दिवसांत संपतंय","चालू")))))</f>
        <v/>
      </c>
    </row>
    <row r="152">
      <c r="A152" s="7" t="n">
        <v>149</v>
      </c>
      <c r="B152" s="8" t="n"/>
      <c r="C152" s="8" t="n"/>
      <c r="D152" s="5" t="n"/>
      <c r="E152" s="8" t="n"/>
      <c r="F152" s="26" t="n"/>
      <c r="G152" s="26" t="n"/>
      <c r="H152" s="27" t="n"/>
      <c r="I152" s="26" t="n"/>
      <c r="J152" s="8" t="n"/>
      <c r="K152" s="28">
        <f>IF(OR(NOT(ISNUMBER(G152)),AND(F152&lt;&gt;"",NOT(ISNUMBER(F152))),AND(ISNUMBER(F152),F152&gt;G152)),"",IF(G152&lt;TODAY(),0,IF(AND(ISNUMBER(F152),F152&gt;TODAY()),G152-F152+1,G152-TODAY()+1)))</f>
        <v/>
      </c>
      <c r="L152" s="29">
        <f>IF(G152="","",IF(OR(NOT(ISNUMBER(G152)),AND(F152&lt;&gt;"",NOT(ISNUMBER(F152))),AND(ISNUMBER(F152),F152&gt;G152)),"तारीख तपासा",IF(G152&lt;TODAY(),"संपलं",IF(AND(ISNUMBER(F152),F152&gt;TODAY()),"अजून सुरू नाही",IF(G152-TODAY()&lt;3,"3 दिवसांत संपतंय","चालू")))))</f>
        <v/>
      </c>
    </row>
    <row r="153">
      <c r="A153" s="7" t="n">
        <v>150</v>
      </c>
      <c r="B153" s="8" t="n"/>
      <c r="C153" s="8" t="n"/>
      <c r="D153" s="5" t="n"/>
      <c r="E153" s="8" t="n"/>
      <c r="F153" s="26" t="n"/>
      <c r="G153" s="26" t="n"/>
      <c r="H153" s="27" t="n"/>
      <c r="I153" s="26" t="n"/>
      <c r="J153" s="8" t="n"/>
      <c r="K153" s="28">
        <f>IF(OR(NOT(ISNUMBER(G153)),AND(F153&lt;&gt;"",NOT(ISNUMBER(F153))),AND(ISNUMBER(F153),F153&gt;G153)),"",IF(G153&lt;TODAY(),0,IF(AND(ISNUMBER(F153),F153&gt;TODAY()),G153-F153+1,G153-TODAY()+1)))</f>
        <v/>
      </c>
      <c r="L153" s="29">
        <f>IF(G153="","",IF(OR(NOT(ISNUMBER(G153)),AND(F153&lt;&gt;"",NOT(ISNUMBER(F153))),AND(ISNUMBER(F153),F153&gt;G153)),"तारीख तपासा",IF(G153&lt;TODAY(),"संपलं",IF(AND(ISNUMBER(F153),F153&gt;TODAY()),"अजून सुरू नाही",IF(G153-TODAY()&lt;3,"3 दिवसांत संपतंय","चालू")))))</f>
        <v/>
      </c>
    </row>
    <row r="154">
      <c r="C154" s="6" t="inlineStr">
        <is>
          <t>एकूण जमा</t>
        </is>
      </c>
      <c r="H154" s="30">
        <f>SUM(H4:H153)</f>
        <v/>
      </c>
    </row>
    <row r="156">
      <c r="C156" s="6" t="inlineStr">
        <is>
          <t>रोख जमा, एकूण</t>
        </is>
      </c>
      <c r="H156" s="30">
        <f>SUMIF(J4:J153,"रोख",H4:H153)</f>
        <v/>
      </c>
    </row>
    <row r="157">
      <c r="C157" s="6" t="inlineStr">
        <is>
          <t>UPI जमा, एकूण</t>
        </is>
      </c>
      <c r="H157" s="30">
        <f>SUMIF(J4:J153,"UPI",H4:H153)</f>
        <v/>
      </c>
    </row>
  </sheetData>
  <dataValidations count="3">
    <dataValidation sqref="E4:E153" showDropDown="0" showInputMessage="0" showErrorMessage="1" allowBlank="1" errorTitle="यादीतून निवडा" error="यादीतलं एक निवडा (▼)." type="list" errorStyle="stop">
      <formula1>"तारखेचं कार्ड,60 जेवणं,30 जेवणं"</formula1>
    </dataValidation>
    <dataValidation sqref="J4:J153" showDropDown="0" showInputMessage="0" showErrorMessage="1" allowBlank="1" errorTitle="यादीतून निवडा" error="यादीतलं एक निवडा (▼)." type="list" errorStyle="stop">
      <formula1>"रोख,UPI"</formula1>
    </dataValidation>
    <dataValidation sqref="F4:F153 G4:G153 I4:I153" showDropDown="0" showInputMessage="0" showErrorMessage="1" allowBlank="1" errorTitle="तारीख" error="तारीख लिहा, उदा. 01/11/2026." type="date" errorStyle="stop" operator="between">
      <formula1>43831</formula1>
      <formula2>73415</formula2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CloudMess (InfiWorks Technologies Private Limited)</dc:creator>
  <dc:title xmlns:dc="http://purl.org/dc/elements/1.1/">मासिक मेस कार्ड</dc:title>
  <dcterms:created xmlns:dcterms="http://purl.org/dc/terms/" xmlns:xsi="http://www.w3.org/2001/XMLSchema-instance" xsi:type="dcterms:W3CDTF">2026-10-10T09:00:00Z</dcterms:created>
  <dcterms:modified xmlns:dcterms="http://purl.org/dc/terms/" xmlns:xsi="http://www.w3.org/2001/XMLSchema-instance" xsi:type="dcterms:W3CDTF">2026-10-10T09:00:00Z</dcterms:modified>
  <cp:lastModifiedBy>CloudMess</cp:lastModifiedBy>
</cp:coreProperties>
</file>